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431" windowWidth="16005" windowHeight="12225" activeTab="0"/>
  </bookViews>
  <sheets>
    <sheet name="FY 16 - July 1 - June 30" sheetId="1" r:id="rId1"/>
  </sheets>
  <definedNames>
    <definedName name="_xlnm.Print_Area" localSheetId="0">'FY 16 - July 1 - June 30'!$A$1:$J$165</definedName>
  </definedNames>
  <calcPr fullCalcOnLoad="1"/>
</workbook>
</file>

<file path=xl/sharedStrings.xml><?xml version="1.0" encoding="utf-8"?>
<sst xmlns="http://schemas.openxmlformats.org/spreadsheetml/2006/main" count="195" uniqueCount="131">
  <si>
    <t>Number</t>
  </si>
  <si>
    <t>Dues Amount</t>
  </si>
  <si>
    <t>Totals</t>
  </si>
  <si>
    <t>Supplies (stationery, misc. postage, etc.)</t>
  </si>
  <si>
    <t>No</t>
  </si>
  <si>
    <t>Yes</t>
  </si>
  <si>
    <t>Hanover, NH  03755-3590</t>
  </si>
  <si>
    <t xml:space="preserve">Surplus(Deficit): </t>
  </si>
  <si>
    <t xml:space="preserve">     immediate family, or an entity of which the officer is a proprietor, partner, employee or officer?</t>
  </si>
  <si>
    <t xml:space="preserve">     Were there any such prior year loans still unpaid at the beginning of this tax year?  </t>
  </si>
  <si>
    <t xml:space="preserve">             If yes, provide the purpose and the amount of those expenditures on an attached page.</t>
  </si>
  <si>
    <t xml:space="preserve">             If yes, please provide details and amounts on an attached page.</t>
  </si>
  <si>
    <t xml:space="preserve">             If yes, provide details on an attached page.</t>
  </si>
  <si>
    <t>This Report Prepared By:</t>
  </si>
  <si>
    <t>Date:</t>
  </si>
  <si>
    <t>Email:</t>
  </si>
  <si>
    <t>Phone Number:</t>
  </si>
  <si>
    <t>Insurance</t>
  </si>
  <si>
    <t>6068 Blunt Alumni Center, Suite 111</t>
  </si>
  <si>
    <t>Phone:  (603) 646-3497</t>
  </si>
  <si>
    <t>Dartmouth Communities</t>
  </si>
  <si>
    <t xml:space="preserve">1) Has the organization incurred any expenditures for lobbying or political purposes?  </t>
  </si>
  <si>
    <t xml:space="preserve">2) Did the organization make loans to, or borrow from, any officer?   </t>
  </si>
  <si>
    <t xml:space="preserve">3) Did the organization enter into any financial transaction over $500 with an officer, a member of the officer's     </t>
  </si>
  <si>
    <t xml:space="preserve">4) Did the organization sell, lease, or purchase any real estate to or from any officer?  </t>
  </si>
  <si>
    <t>NO</t>
  </si>
  <si>
    <t>YES</t>
  </si>
  <si>
    <t>Widow/Widower</t>
  </si>
  <si>
    <t>Young Alumni (class years ________________)</t>
  </si>
  <si>
    <t>Family</t>
  </si>
  <si>
    <t>Friends/Patrons</t>
  </si>
  <si>
    <t>Retiree (class years ___________________)</t>
  </si>
  <si>
    <t>Individual - mid level</t>
  </si>
  <si>
    <t>1A - Alumni (provide # for each relevant category)</t>
  </si>
  <si>
    <t>1B - Non-Alumni (provide # for each relevant category)</t>
  </si>
  <si>
    <t>4 - Investment  Income</t>
  </si>
  <si>
    <t>2 - Student Scholarship Income</t>
  </si>
  <si>
    <t>6 - Other Revenue (describe)</t>
  </si>
  <si>
    <t>5A - Events Traditionally Held by Organizations</t>
  </si>
  <si>
    <t>5 - Event Revenue (List each event &amp; total collected.):</t>
  </si>
  <si>
    <t>5B - Events Unique to Organization</t>
  </si>
  <si>
    <t>Other</t>
  </si>
  <si>
    <t>Post Office Box Rental</t>
  </si>
  <si>
    <t>Payroll</t>
  </si>
  <si>
    <t>Banking</t>
  </si>
  <si>
    <t>Tax Preparation</t>
  </si>
  <si>
    <t>Dues Campaign (materials, postage, etc.)</t>
  </si>
  <si>
    <t>Website creation and maintenance</t>
  </si>
  <si>
    <t>Printed Newsletters (materials, postage, etc.)</t>
  </si>
  <si>
    <t>Governing Filing</t>
  </si>
  <si>
    <t xml:space="preserve">Accounting </t>
  </si>
  <si>
    <t>Admissions Interview Program</t>
  </si>
  <si>
    <t>Co-Sponsorships with other organizations</t>
  </si>
  <si>
    <t>Donations to other organizations</t>
  </si>
  <si>
    <t>Acknowledgement and Gifts</t>
  </si>
  <si>
    <t>Equipment Purchases</t>
  </si>
  <si>
    <t>Equipment Rental</t>
  </si>
  <si>
    <t>7 - Operations (non-fees and services)</t>
  </si>
  <si>
    <t>8 - Fees and Services</t>
  </si>
  <si>
    <t>Third Party Processing (Paypal, Credit Card fees)</t>
  </si>
  <si>
    <t>Board Development (meeting food, beverages)</t>
  </si>
  <si>
    <t>Office/Space Rental</t>
  </si>
  <si>
    <t>10 - Student Scholarship Disbursements</t>
  </si>
  <si>
    <t>13 - Event Expenses (List each event &amp; total collected.):</t>
  </si>
  <si>
    <t>13A - Events Traditionally Held by Organizations</t>
  </si>
  <si>
    <t>13B - Events Unique to Organization</t>
  </si>
  <si>
    <t xml:space="preserve">13C - Other/Miscellaneous Event Expenses </t>
  </si>
  <si>
    <t>Individual - low level</t>
  </si>
  <si>
    <t>Individual - high level</t>
  </si>
  <si>
    <t>Other:</t>
  </si>
  <si>
    <t>General Scholarship Fund total</t>
  </si>
  <si>
    <t>Book Award Donation Fund total</t>
  </si>
  <si>
    <t>Parent(s)</t>
  </si>
  <si>
    <t>Couple</t>
  </si>
  <si>
    <t>Unique</t>
  </si>
  <si>
    <t>On-Campus Reunions</t>
  </si>
  <si>
    <t>CAGOW travel for board members</t>
  </si>
  <si>
    <t>Dues Total</t>
  </si>
  <si>
    <t>Scholarship Total</t>
  </si>
  <si>
    <t>Donation Total</t>
  </si>
  <si>
    <t>Investment Total</t>
  </si>
  <si>
    <t>Event Total</t>
  </si>
  <si>
    <t>Other Total</t>
  </si>
  <si>
    <t>Operations Total</t>
  </si>
  <si>
    <t>Fees Total</t>
  </si>
  <si>
    <t>Com/Mem Total</t>
  </si>
  <si>
    <t>Co-Spon/Don Total</t>
  </si>
  <si>
    <t>Non-Event Total</t>
  </si>
  <si>
    <t>12 - Non-Event Other</t>
  </si>
  <si>
    <t>14 - Checking Accounts &amp; Timed Deposits (describe)</t>
  </si>
  <si>
    <t>15 - Other assets @ market value (investments, prepays etc)(describe)</t>
  </si>
  <si>
    <t>Check/Timed Total</t>
  </si>
  <si>
    <t xml:space="preserve"> TOTAL RECEIPTS &amp; MARKET VALUE ADJUSTMENTS</t>
  </si>
  <si>
    <t xml:space="preserve"> TOTAL DISBURSEMENT EXPENSES</t>
  </si>
  <si>
    <t>TOTAL ASSETS</t>
  </si>
  <si>
    <t>Account</t>
  </si>
  <si>
    <t xml:space="preserve">5) Was a copy of this report shared with the organization president?  </t>
  </si>
  <si>
    <t xml:space="preserve">6) Was a copy of this report shared with the organization board?  </t>
  </si>
  <si>
    <t>Note</t>
  </si>
  <si>
    <t>Print Name:</t>
  </si>
  <si>
    <t xml:space="preserve">Other  </t>
  </si>
  <si>
    <t>Fiscal Year start date: __________________________</t>
  </si>
  <si>
    <t>Fiscal Year end date: __________________________</t>
  </si>
  <si>
    <t>3 - Donor/Sponsor (list each &amp; amt or attach sheet)</t>
  </si>
  <si>
    <t>Name &amp; amount</t>
  </si>
  <si>
    <t>Name of investment</t>
  </si>
  <si>
    <t>Student Performing Groups</t>
  </si>
  <si>
    <t>Holiday Dinner/Program (typically December)</t>
  </si>
  <si>
    <t>Annual Dinner/Program (typically Spring)</t>
  </si>
  <si>
    <t>Picnic/Student Send Off Event (typically summer)</t>
  </si>
  <si>
    <t>Admitted Student Event (typically April)</t>
  </si>
  <si>
    <r>
      <t xml:space="preserve">T-shirts/logoed items for </t>
    </r>
    <r>
      <rPr>
        <i/>
        <sz val="12"/>
        <rFont val="Geneva"/>
        <family val="0"/>
      </rPr>
      <t>alumni</t>
    </r>
    <r>
      <rPr>
        <sz val="12"/>
        <rFont val="Geneva"/>
        <family val="0"/>
      </rPr>
      <t xml:space="preserve"> (mugs, cups, key chains, etc.)</t>
    </r>
  </si>
  <si>
    <t>Other Asset Total</t>
  </si>
  <si>
    <t>9 - Communications</t>
  </si>
  <si>
    <t>11 - Donations and Co-Sponsorships</t>
  </si>
  <si>
    <t>Book Award Donation Fund total (postage, books, etc.)</t>
  </si>
  <si>
    <t xml:space="preserve">ORG NAME: </t>
  </si>
  <si>
    <t>Please email or mail this report to the Alumni Communities Unit by Friday, September 9, 2016.</t>
  </si>
  <si>
    <t>Alumni.Relations.Communities@Dartmouth.edu</t>
  </si>
  <si>
    <t>Fiscal Year 2016</t>
  </si>
  <si>
    <t>1 - 2015/16 Dues Payments (excludes donations)</t>
  </si>
  <si>
    <t>Class of 2015 (note… NOT the Class of 2016)</t>
  </si>
  <si>
    <t>FY 16</t>
  </si>
  <si>
    <t>FY 15</t>
  </si>
  <si>
    <t>DID YOUR ORGANIZATION COLLECT DUES IN FY 16?</t>
  </si>
  <si>
    <t xml:space="preserve">SECTION I - RECEIPTS, DONATIONS, SCHOLARSHIPS &amp; INVESTMENTS     </t>
  </si>
  <si>
    <t>SECTION II - DISBURSEMENTS/EXPENSES</t>
  </si>
  <si>
    <t xml:space="preserve">SECTION III - TOTAL ORGANIZATION ASSETS (as of June 30, 2016)           </t>
  </si>
  <si>
    <t>SECTION IV - SUPPLEMENTAL NOTES</t>
  </si>
  <si>
    <t>SECTION V - QUESTIONS</t>
  </si>
  <si>
    <t>SECTION VI - REPORT PREPARATION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</si>
</sst>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0"/>
      <name val="Arial"/>
      <family val="0"/>
    </font>
    <font>
      <b/>
      <sz val="12"/>
      <name val="Geneva"/>
      <family val="0"/>
    </font>
    <font>
      <sz val="12"/>
      <name val="Geneva"/>
      <family val="0"/>
    </font>
    <font>
      <u val="single"/>
      <sz val="12"/>
      <name val="Geneva"/>
      <family val="0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name val="Geneva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Geneva"/>
      <family val="0"/>
    </font>
    <font>
      <sz val="12"/>
      <name val="Calibri"/>
      <family val="2"/>
    </font>
    <font>
      <i/>
      <sz val="12"/>
      <name val="Geneva"/>
      <family val="0"/>
    </font>
    <font>
      <b/>
      <u val="single"/>
      <sz val="12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Geneva"/>
      <family val="0"/>
    </font>
    <font>
      <b/>
      <sz val="16"/>
      <color indexed="60"/>
      <name val="Geneva"/>
      <family val="0"/>
    </font>
    <font>
      <b/>
      <sz val="12"/>
      <color indexed="17"/>
      <name val="Geneva"/>
      <family val="0"/>
    </font>
    <font>
      <sz val="12"/>
      <color indexed="17"/>
      <name val="Geneva"/>
      <family val="0"/>
    </font>
    <font>
      <b/>
      <sz val="9"/>
      <color indexed="8"/>
      <name val="Geneva"/>
      <family val="0"/>
    </font>
    <font>
      <sz val="9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Geneva"/>
      <family val="0"/>
    </font>
    <font>
      <b/>
      <sz val="16"/>
      <color rgb="FFC00000"/>
      <name val="Geneva"/>
      <family val="0"/>
    </font>
    <font>
      <b/>
      <sz val="12"/>
      <color rgb="FF00B050"/>
      <name val="Geneva"/>
      <family val="0"/>
    </font>
    <font>
      <sz val="12"/>
      <color rgb="FF00B050"/>
      <name val="Geneva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7" fontId="2" fillId="0" borderId="10" xfId="0" applyNumberFormat="1" applyFont="1" applyBorder="1" applyAlignment="1">
      <alignment horizontal="center"/>
    </xf>
    <xf numFmtId="7" fontId="2" fillId="0" borderId="11" xfId="0" applyNumberFormat="1" applyFont="1" applyBorder="1" applyAlignment="1">
      <alignment horizontal="center"/>
    </xf>
    <xf numFmtId="7" fontId="2" fillId="0" borderId="13" xfId="0" applyNumberFormat="1" applyFont="1" applyFill="1" applyBorder="1" applyAlignment="1">
      <alignment/>
    </xf>
    <xf numFmtId="7" fontId="2" fillId="0" borderId="14" xfId="0" applyNumberFormat="1" applyFont="1" applyFill="1" applyBorder="1" applyAlignment="1">
      <alignment/>
    </xf>
    <xf numFmtId="7" fontId="2" fillId="0" borderId="10" xfId="0" applyNumberFormat="1" applyFont="1" applyFill="1" applyBorder="1" applyAlignment="1">
      <alignment/>
    </xf>
    <xf numFmtId="7" fontId="2" fillId="0" borderId="11" xfId="0" applyNumberFormat="1" applyFont="1" applyFill="1" applyBorder="1" applyAlignment="1">
      <alignment/>
    </xf>
    <xf numFmtId="7" fontId="2" fillId="0" borderId="15" xfId="0" applyNumberFormat="1" applyFont="1" applyFill="1" applyBorder="1" applyAlignment="1">
      <alignment horizontal="center"/>
    </xf>
    <xf numFmtId="7" fontId="2" fillId="0" borderId="13" xfId="0" applyNumberFormat="1" applyFont="1" applyBorder="1" applyAlignment="1">
      <alignment/>
    </xf>
    <xf numFmtId="7" fontId="2" fillId="0" borderId="14" xfId="0" applyNumberFormat="1" applyFont="1" applyBorder="1" applyAlignment="1">
      <alignment/>
    </xf>
    <xf numFmtId="7" fontId="2" fillId="0" borderId="16" xfId="0" applyNumberFormat="1" applyFont="1" applyFill="1" applyBorder="1" applyAlignment="1">
      <alignment horizontal="center"/>
    </xf>
    <xf numFmtId="7" fontId="2" fillId="0" borderId="17" xfId="0" applyNumberFormat="1" applyFont="1" applyBorder="1" applyAlignment="1">
      <alignment/>
    </xf>
    <xf numFmtId="7" fontId="2" fillId="0" borderId="18" xfId="0" applyNumberFormat="1" applyFont="1" applyBorder="1" applyAlignment="1">
      <alignment/>
    </xf>
    <xf numFmtId="7" fontId="2" fillId="0" borderId="12" xfId="0" applyNumberFormat="1" applyFont="1" applyFill="1" applyBorder="1" applyAlignment="1">
      <alignment horizontal="center"/>
    </xf>
    <xf numFmtId="7" fontId="2" fillId="0" borderId="10" xfId="0" applyNumberFormat="1" applyFont="1" applyBorder="1" applyAlignment="1">
      <alignment/>
    </xf>
    <xf numFmtId="7" fontId="2" fillId="0" borderId="11" xfId="0" applyNumberFormat="1" applyFont="1" applyBorder="1" applyAlignment="1">
      <alignment/>
    </xf>
    <xf numFmtId="7" fontId="2" fillId="0" borderId="19" xfId="0" applyNumberFormat="1" applyFont="1" applyBorder="1" applyAlignment="1">
      <alignment/>
    </xf>
    <xf numFmtId="7" fontId="2" fillId="0" borderId="0" xfId="0" applyNumberFormat="1" applyFont="1" applyBorder="1" applyAlignment="1">
      <alignment/>
    </xf>
    <xf numFmtId="7" fontId="2" fillId="0" borderId="2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left"/>
    </xf>
    <xf numFmtId="164" fontId="2" fillId="0" borderId="27" xfId="0" applyNumberFormat="1" applyFont="1" applyBorder="1" applyAlignment="1">
      <alignment horizontal="center"/>
    </xf>
    <xf numFmtId="0" fontId="1" fillId="35" borderId="31" xfId="0" applyFont="1" applyFill="1" applyBorder="1" applyAlignment="1">
      <alignment horizontal="left"/>
    </xf>
    <xf numFmtId="0" fontId="2" fillId="0" borderId="25" xfId="0" applyFont="1" applyBorder="1" applyAlignment="1">
      <alignment/>
    </xf>
    <xf numFmtId="0" fontId="2" fillId="0" borderId="27" xfId="0" applyFont="1" applyBorder="1" applyAlignment="1">
      <alignment/>
    </xf>
    <xf numFmtId="0" fontId="1" fillId="35" borderId="14" xfId="0" applyFont="1" applyFill="1" applyBorder="1" applyAlignment="1">
      <alignment horizontal="left"/>
    </xf>
    <xf numFmtId="0" fontId="54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35" borderId="14" xfId="0" applyFont="1" applyFill="1" applyBorder="1" applyAlignment="1">
      <alignment horizontal="left"/>
    </xf>
    <xf numFmtId="0" fontId="2" fillId="35" borderId="27" xfId="0" applyFont="1" applyFill="1" applyBorder="1" applyAlignment="1">
      <alignment horizontal="left"/>
    </xf>
    <xf numFmtId="7" fontId="2" fillId="35" borderId="15" xfId="0" applyNumberFormat="1" applyFont="1" applyFill="1" applyBorder="1" applyAlignment="1">
      <alignment horizontal="center"/>
    </xf>
    <xf numFmtId="7" fontId="2" fillId="35" borderId="19" xfId="0" applyNumberFormat="1" applyFont="1" applyFill="1" applyBorder="1" applyAlignment="1">
      <alignment/>
    </xf>
    <xf numFmtId="7" fontId="2" fillId="35" borderId="34" xfId="0" applyNumberFormat="1" applyFont="1" applyFill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7" fontId="2" fillId="0" borderId="0" xfId="0" applyNumberFormat="1" applyFont="1" applyFill="1" applyBorder="1" applyAlignment="1">
      <alignment/>
    </xf>
    <xf numFmtId="0" fontId="7" fillId="36" borderId="35" xfId="0" applyFont="1" applyFill="1" applyBorder="1" applyAlignment="1">
      <alignment/>
    </xf>
    <xf numFmtId="0" fontId="7" fillId="36" borderId="36" xfId="0" applyFont="1" applyFill="1" applyBorder="1" applyAlignment="1">
      <alignment/>
    </xf>
    <xf numFmtId="0" fontId="2" fillId="36" borderId="36" xfId="0" applyFont="1" applyFill="1" applyBorder="1" applyAlignment="1">
      <alignment horizontal="center"/>
    </xf>
    <xf numFmtId="0" fontId="2" fillId="36" borderId="36" xfId="0" applyFont="1" applyFill="1" applyBorder="1" applyAlignment="1">
      <alignment/>
    </xf>
    <xf numFmtId="0" fontId="7" fillId="0" borderId="0" xfId="0" applyFont="1" applyAlignment="1">
      <alignment/>
    </xf>
    <xf numFmtId="0" fontId="7" fillId="36" borderId="3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36" borderId="37" xfId="0" applyFont="1" applyFill="1" applyBorder="1" applyAlignment="1">
      <alignment/>
    </xf>
    <xf numFmtId="0" fontId="7" fillId="36" borderId="33" xfId="0" applyFont="1" applyFill="1" applyBorder="1" applyAlignment="1">
      <alignment/>
    </xf>
    <xf numFmtId="0" fontId="8" fillId="36" borderId="33" xfId="0" applyFont="1" applyFill="1" applyBorder="1" applyAlignment="1">
      <alignment/>
    </xf>
    <xf numFmtId="0" fontId="2" fillId="36" borderId="33" xfId="0" applyFont="1" applyFill="1" applyBorder="1" applyAlignment="1">
      <alignment horizontal="center"/>
    </xf>
    <xf numFmtId="0" fontId="2" fillId="36" borderId="3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2" fillId="34" borderId="14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2" fillId="33" borderId="38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2" fillId="35" borderId="31" xfId="0" applyFont="1" applyFill="1" applyBorder="1" applyAlignment="1">
      <alignment/>
    </xf>
    <xf numFmtId="0" fontId="2" fillId="0" borderId="0" xfId="0" applyFont="1" applyBorder="1" applyAlignment="1">
      <alignment/>
    </xf>
    <xf numFmtId="0" fontId="7" fillId="34" borderId="31" xfId="0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Alignment="1">
      <alignment horizontal="center"/>
    </xf>
    <xf numFmtId="0" fontId="10" fillId="0" borderId="0" xfId="53" applyFont="1" applyBorder="1" applyAlignment="1" applyProtection="1">
      <alignment/>
      <protection/>
    </xf>
    <xf numFmtId="0" fontId="2" fillId="0" borderId="37" xfId="0" applyFont="1" applyBorder="1" applyAlignment="1">
      <alignment/>
    </xf>
    <xf numFmtId="0" fontId="2" fillId="0" borderId="33" xfId="0" applyFont="1" applyBorder="1" applyAlignment="1">
      <alignment/>
    </xf>
    <xf numFmtId="0" fontId="7" fillId="0" borderId="33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11" xfId="0" applyFont="1" applyFill="1" applyBorder="1" applyAlignment="1">
      <alignment horizontal="left"/>
    </xf>
    <xf numFmtId="164" fontId="6" fillId="0" borderId="25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35" borderId="14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164" fontId="6" fillId="35" borderId="25" xfId="0" applyNumberFormat="1" applyFont="1" applyFill="1" applyBorder="1" applyAlignment="1">
      <alignment horizontal="center"/>
    </xf>
    <xf numFmtId="0" fontId="54" fillId="35" borderId="13" xfId="0" applyFont="1" applyFill="1" applyBorder="1" applyAlignment="1">
      <alignment horizontal="center"/>
    </xf>
    <xf numFmtId="0" fontId="1" fillId="35" borderId="11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7" fontId="2" fillId="35" borderId="13" xfId="0" applyNumberFormat="1" applyFont="1" applyFill="1" applyBorder="1" applyAlignment="1">
      <alignment/>
    </xf>
    <xf numFmtId="7" fontId="2" fillId="35" borderId="15" xfId="0" applyNumberFormat="1" applyFont="1" applyFill="1" applyBorder="1" applyAlignment="1">
      <alignment/>
    </xf>
    <xf numFmtId="7" fontId="2" fillId="35" borderId="10" xfId="0" applyNumberFormat="1" applyFont="1" applyFill="1" applyBorder="1" applyAlignment="1">
      <alignment/>
    </xf>
    <xf numFmtId="7" fontId="2" fillId="35" borderId="12" xfId="0" applyNumberFormat="1" applyFont="1" applyFill="1" applyBorder="1" applyAlignment="1">
      <alignment/>
    </xf>
    <xf numFmtId="7" fontId="2" fillId="35" borderId="17" xfId="0" applyNumberFormat="1" applyFont="1" applyFill="1" applyBorder="1" applyAlignment="1">
      <alignment/>
    </xf>
    <xf numFmtId="7" fontId="2" fillId="35" borderId="16" xfId="0" applyNumberFormat="1" applyFont="1" applyFill="1" applyBorder="1" applyAlignment="1">
      <alignment/>
    </xf>
    <xf numFmtId="0" fontId="2" fillId="35" borderId="39" xfId="0" applyFont="1" applyFill="1" applyBorder="1" applyAlignment="1">
      <alignment horizontal="center"/>
    </xf>
    <xf numFmtId="7" fontId="2" fillId="35" borderId="10" xfId="0" applyNumberFormat="1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7" fontId="2" fillId="35" borderId="40" xfId="0" applyNumberFormat="1" applyFont="1" applyFill="1" applyBorder="1" applyAlignment="1">
      <alignment/>
    </xf>
    <xf numFmtId="0" fontId="2" fillId="35" borderId="18" xfId="0" applyFont="1" applyFill="1" applyBorder="1" applyAlignment="1">
      <alignment horizontal="left"/>
    </xf>
    <xf numFmtId="0" fontId="2" fillId="0" borderId="41" xfId="0" applyFont="1" applyBorder="1" applyAlignment="1">
      <alignment horizontal="left"/>
    </xf>
    <xf numFmtId="7" fontId="2" fillId="35" borderId="12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35" borderId="11" xfId="0" applyFont="1" applyFill="1" applyBorder="1" applyAlignment="1">
      <alignment horizontal="left"/>
    </xf>
    <xf numFmtId="0" fontId="1" fillId="35" borderId="25" xfId="0" applyFont="1" applyFill="1" applyBorder="1" applyAlignment="1">
      <alignment horizontal="left"/>
    </xf>
    <xf numFmtId="0" fontId="2" fillId="35" borderId="42" xfId="0" applyFont="1" applyFill="1" applyBorder="1" applyAlignment="1">
      <alignment horizontal="center"/>
    </xf>
    <xf numFmtId="0" fontId="7" fillId="35" borderId="43" xfId="0" applyFont="1" applyFill="1" applyBorder="1" applyAlignment="1">
      <alignment/>
    </xf>
    <xf numFmtId="0" fontId="2" fillId="35" borderId="43" xfId="0" applyFont="1" applyFill="1" applyBorder="1" applyAlignment="1">
      <alignment horizontal="center"/>
    </xf>
    <xf numFmtId="0" fontId="2" fillId="35" borderId="43" xfId="0" applyFont="1" applyFill="1" applyBorder="1" applyAlignment="1">
      <alignment/>
    </xf>
    <xf numFmtId="0" fontId="2" fillId="35" borderId="29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left"/>
    </xf>
    <xf numFmtId="0" fontId="3" fillId="35" borderId="27" xfId="0" applyFont="1" applyFill="1" applyBorder="1" applyAlignment="1">
      <alignment horizontal="left"/>
    </xf>
    <xf numFmtId="0" fontId="7" fillId="0" borderId="19" xfId="0" applyFont="1" applyBorder="1" applyAlignment="1">
      <alignment/>
    </xf>
    <xf numFmtId="0" fontId="11" fillId="0" borderId="19" xfId="0" applyFont="1" applyBorder="1" applyAlignment="1">
      <alignment/>
    </xf>
    <xf numFmtId="0" fontId="1" fillId="10" borderId="10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7" fontId="2" fillId="35" borderId="11" xfId="0" applyNumberFormat="1" applyFont="1" applyFill="1" applyBorder="1" applyAlignment="1">
      <alignment/>
    </xf>
    <xf numFmtId="7" fontId="2" fillId="0" borderId="44" xfId="0" applyNumberFormat="1" applyFont="1" applyFill="1" applyBorder="1" applyAlignment="1">
      <alignment/>
    </xf>
    <xf numFmtId="7" fontId="2" fillId="35" borderId="44" xfId="0" applyNumberFormat="1" applyFont="1" applyFill="1" applyBorder="1" applyAlignment="1">
      <alignment/>
    </xf>
    <xf numFmtId="7" fontId="2" fillId="35" borderId="20" xfId="0" applyNumberFormat="1" applyFont="1" applyFill="1" applyBorder="1" applyAlignment="1">
      <alignment/>
    </xf>
    <xf numFmtId="7" fontId="2" fillId="0" borderId="29" xfId="0" applyNumberFormat="1" applyFont="1" applyFill="1" applyBorder="1" applyAlignment="1">
      <alignment/>
    </xf>
    <xf numFmtId="7" fontId="2" fillId="0" borderId="39" xfId="0" applyNumberFormat="1" applyFont="1" applyFill="1" applyBorder="1" applyAlignment="1">
      <alignment/>
    </xf>
    <xf numFmtId="7" fontId="2" fillId="35" borderId="45" xfId="0" applyNumberFormat="1" applyFont="1" applyFill="1" applyBorder="1" applyAlignment="1">
      <alignment/>
    </xf>
    <xf numFmtId="164" fontId="6" fillId="16" borderId="46" xfId="0" applyNumberFormat="1" applyFont="1" applyFill="1" applyBorder="1" applyAlignment="1">
      <alignment horizontal="center" wrapText="1"/>
    </xf>
    <xf numFmtId="0" fontId="2" fillId="16" borderId="25" xfId="0" applyFont="1" applyFill="1" applyBorder="1" applyAlignment="1">
      <alignment horizontal="left"/>
    </xf>
    <xf numFmtId="164" fontId="6" fillId="16" borderId="33" xfId="0" applyNumberFormat="1" applyFont="1" applyFill="1" applyBorder="1" applyAlignment="1">
      <alignment horizontal="center"/>
    </xf>
    <xf numFmtId="0" fontId="2" fillId="35" borderId="33" xfId="0" applyFont="1" applyFill="1" applyBorder="1" applyAlignment="1">
      <alignment horizontal="left"/>
    </xf>
    <xf numFmtId="0" fontId="2" fillId="35" borderId="33" xfId="0" applyFont="1" applyFill="1" applyBorder="1" applyAlignment="1">
      <alignment horizontal="center"/>
    </xf>
    <xf numFmtId="164" fontId="2" fillId="0" borderId="47" xfId="0" applyNumberFormat="1" applyFont="1" applyBorder="1" applyAlignment="1">
      <alignment horizontal="center"/>
    </xf>
    <xf numFmtId="0" fontId="2" fillId="35" borderId="4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164" fontId="6" fillId="35" borderId="15" xfId="0" applyNumberFormat="1" applyFont="1" applyFill="1" applyBorder="1" applyAlignment="1">
      <alignment horizontal="center"/>
    </xf>
    <xf numFmtId="7" fontId="2" fillId="35" borderId="14" xfId="0" applyNumberFormat="1" applyFont="1" applyFill="1" applyBorder="1" applyAlignment="1">
      <alignment/>
    </xf>
    <xf numFmtId="0" fontId="2" fillId="35" borderId="48" xfId="0" applyFont="1" applyFill="1" applyBorder="1" applyAlignment="1">
      <alignment horizontal="center"/>
    </xf>
    <xf numFmtId="164" fontId="6" fillId="35" borderId="49" xfId="0" applyNumberFormat="1" applyFont="1" applyFill="1" applyBorder="1" applyAlignment="1">
      <alignment horizontal="center"/>
    </xf>
    <xf numFmtId="0" fontId="1" fillId="10" borderId="19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2" fillId="16" borderId="14" xfId="0" applyFont="1" applyFill="1" applyBorder="1" applyAlignment="1">
      <alignment horizontal="left"/>
    </xf>
    <xf numFmtId="0" fontId="2" fillId="15" borderId="14" xfId="0" applyFont="1" applyFill="1" applyBorder="1" applyAlignment="1">
      <alignment horizontal="left"/>
    </xf>
    <xf numFmtId="0" fontId="2" fillId="10" borderId="14" xfId="0" applyFont="1" applyFill="1" applyBorder="1" applyAlignment="1">
      <alignment horizontal="left"/>
    </xf>
    <xf numFmtId="0" fontId="1" fillId="35" borderId="15" xfId="0" applyFont="1" applyFill="1" applyBorder="1" applyAlignment="1">
      <alignment horizontal="center"/>
    </xf>
    <xf numFmtId="7" fontId="2" fillId="0" borderId="29" xfId="0" applyNumberFormat="1" applyFont="1" applyBorder="1" applyAlignment="1">
      <alignment/>
    </xf>
    <xf numFmtId="7" fontId="2" fillId="35" borderId="16" xfId="0" applyNumberFormat="1" applyFont="1" applyFill="1" applyBorder="1" applyAlignment="1">
      <alignment horizontal="center"/>
    </xf>
    <xf numFmtId="7" fontId="2" fillId="35" borderId="18" xfId="0" applyNumberFormat="1" applyFont="1" applyFill="1" applyBorder="1" applyAlignment="1">
      <alignment/>
    </xf>
    <xf numFmtId="0" fontId="2" fillId="16" borderId="18" xfId="0" applyFont="1" applyFill="1" applyBorder="1" applyAlignment="1">
      <alignment horizontal="left"/>
    </xf>
    <xf numFmtId="0" fontId="1" fillId="9" borderId="11" xfId="0" applyFont="1" applyFill="1" applyBorder="1" applyAlignment="1">
      <alignment horizontal="left"/>
    </xf>
    <xf numFmtId="7" fontId="2" fillId="0" borderId="44" xfId="0" applyNumberFormat="1" applyFont="1" applyBorder="1" applyAlignment="1">
      <alignment/>
    </xf>
    <xf numFmtId="0" fontId="2" fillId="35" borderId="25" xfId="0" applyFont="1" applyFill="1" applyBorder="1" applyAlignment="1">
      <alignment horizontal="left"/>
    </xf>
    <xf numFmtId="0" fontId="2" fillId="35" borderId="41" xfId="0" applyFont="1" applyFill="1" applyBorder="1" applyAlignment="1">
      <alignment horizontal="left"/>
    </xf>
    <xf numFmtId="0" fontId="6" fillId="9" borderId="50" xfId="0" applyFont="1" applyFill="1" applyBorder="1" applyAlignment="1">
      <alignment horizontal="center"/>
    </xf>
    <xf numFmtId="7" fontId="1" fillId="16" borderId="46" xfId="0" applyNumberFormat="1" applyFont="1" applyFill="1" applyBorder="1" applyAlignment="1">
      <alignment horizontal="center"/>
    </xf>
    <xf numFmtId="7" fontId="1" fillId="16" borderId="51" xfId="0" applyNumberFormat="1" applyFont="1" applyFill="1" applyBorder="1" applyAlignment="1">
      <alignment horizontal="center"/>
    </xf>
    <xf numFmtId="7" fontId="1" fillId="9" borderId="46" xfId="0" applyNumberFormat="1" applyFont="1" applyFill="1" applyBorder="1" applyAlignment="1">
      <alignment horizontal="center"/>
    </xf>
    <xf numFmtId="0" fontId="2" fillId="9" borderId="11" xfId="0" applyFont="1" applyFill="1" applyBorder="1" applyAlignment="1">
      <alignment horizontal="left"/>
    </xf>
    <xf numFmtId="0" fontId="2" fillId="9" borderId="14" xfId="0" applyFont="1" applyFill="1" applyBorder="1" applyAlignment="1">
      <alignment horizontal="left"/>
    </xf>
    <xf numFmtId="0" fontId="7" fillId="9" borderId="11" xfId="0" applyFont="1" applyFill="1" applyBorder="1" applyAlignment="1">
      <alignment/>
    </xf>
    <xf numFmtId="0" fontId="8" fillId="9" borderId="11" xfId="0" applyFont="1" applyFill="1" applyBorder="1" applyAlignment="1">
      <alignment/>
    </xf>
    <xf numFmtId="0" fontId="6" fillId="9" borderId="52" xfId="0" applyFont="1" applyFill="1" applyBorder="1" applyAlignment="1">
      <alignment horizontal="center"/>
    </xf>
    <xf numFmtId="7" fontId="1" fillId="15" borderId="38" xfId="0" applyNumberFormat="1" applyFont="1" applyFill="1" applyBorder="1" applyAlignment="1">
      <alignment horizontal="center"/>
    </xf>
    <xf numFmtId="7" fontId="1" fillId="16" borderId="40" xfId="0" applyNumberFormat="1" applyFont="1" applyFill="1" applyBorder="1" applyAlignment="1">
      <alignment horizontal="center"/>
    </xf>
    <xf numFmtId="0" fontId="1" fillId="19" borderId="30" xfId="0" applyFont="1" applyFill="1" applyBorder="1" applyAlignment="1">
      <alignment horizontal="left"/>
    </xf>
    <xf numFmtId="0" fontId="2" fillId="19" borderId="0" xfId="0" applyFont="1" applyFill="1" applyBorder="1" applyAlignment="1">
      <alignment horizontal="center"/>
    </xf>
    <xf numFmtId="0" fontId="1" fillId="19" borderId="0" xfId="0" applyFont="1" applyFill="1" applyBorder="1" applyAlignment="1">
      <alignment horizontal="left"/>
    </xf>
    <xf numFmtId="7" fontId="1" fillId="19" borderId="38" xfId="0" applyNumberFormat="1" applyFont="1" applyFill="1" applyBorder="1" applyAlignment="1">
      <alignment horizontal="center"/>
    </xf>
    <xf numFmtId="7" fontId="2" fillId="9" borderId="16" xfId="0" applyNumberFormat="1" applyFont="1" applyFill="1" applyBorder="1" applyAlignment="1">
      <alignment horizontal="center"/>
    </xf>
    <xf numFmtId="7" fontId="2" fillId="9" borderId="17" xfId="0" applyNumberFormat="1" applyFont="1" applyFill="1" applyBorder="1" applyAlignment="1">
      <alignment/>
    </xf>
    <xf numFmtId="7" fontId="2" fillId="9" borderId="16" xfId="0" applyNumberFormat="1" applyFont="1" applyFill="1" applyBorder="1" applyAlignment="1">
      <alignment/>
    </xf>
    <xf numFmtId="7" fontId="2" fillId="9" borderId="18" xfId="0" applyNumberFormat="1" applyFont="1" applyFill="1" applyBorder="1" applyAlignment="1">
      <alignment/>
    </xf>
    <xf numFmtId="0" fontId="3" fillId="35" borderId="41" xfId="0" applyFont="1" applyFill="1" applyBorder="1" applyAlignment="1">
      <alignment horizontal="left"/>
    </xf>
    <xf numFmtId="0" fontId="2" fillId="35" borderId="14" xfId="0" applyFont="1" applyFill="1" applyBorder="1" applyAlignment="1">
      <alignment horizontal="left" wrapText="1"/>
    </xf>
    <xf numFmtId="0" fontId="3" fillId="35" borderId="27" xfId="0" applyFont="1" applyFill="1" applyBorder="1" applyAlignment="1">
      <alignment horizontal="left" wrapText="1"/>
    </xf>
    <xf numFmtId="7" fontId="2" fillId="35" borderId="16" xfId="0" applyNumberFormat="1" applyFont="1" applyFill="1" applyBorder="1" applyAlignment="1">
      <alignment horizontal="center" wrapText="1"/>
    </xf>
    <xf numFmtId="7" fontId="2" fillId="35" borderId="17" xfId="0" applyNumberFormat="1" applyFont="1" applyFill="1" applyBorder="1" applyAlignment="1">
      <alignment wrapText="1"/>
    </xf>
    <xf numFmtId="7" fontId="2" fillId="35" borderId="15" xfId="0" applyNumberFormat="1" applyFont="1" applyFill="1" applyBorder="1" applyAlignment="1">
      <alignment wrapText="1"/>
    </xf>
    <xf numFmtId="7" fontId="2" fillId="35" borderId="18" xfId="0" applyNumberFormat="1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2" fillId="37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41" xfId="0" applyFont="1" applyBorder="1" applyAlignment="1">
      <alignment/>
    </xf>
    <xf numFmtId="0" fontId="7" fillId="36" borderId="53" xfId="0" applyFont="1" applyFill="1" applyBorder="1" applyAlignment="1">
      <alignment horizontal="center"/>
    </xf>
    <xf numFmtId="0" fontId="2" fillId="36" borderId="53" xfId="0" applyFont="1" applyFill="1" applyBorder="1" applyAlignment="1">
      <alignment horizontal="center"/>
    </xf>
    <xf numFmtId="0" fontId="7" fillId="36" borderId="54" xfId="0" applyFont="1" applyFill="1" applyBorder="1" applyAlignment="1">
      <alignment horizontal="center"/>
    </xf>
    <xf numFmtId="0" fontId="7" fillId="38" borderId="55" xfId="0" applyFont="1" applyFill="1" applyBorder="1" applyAlignment="1">
      <alignment/>
    </xf>
    <xf numFmtId="0" fontId="7" fillId="35" borderId="56" xfId="0" applyFont="1" applyFill="1" applyBorder="1" applyAlignment="1">
      <alignment horizontal="center"/>
    </xf>
    <xf numFmtId="0" fontId="54" fillId="0" borderId="57" xfId="0" applyFont="1" applyBorder="1" applyAlignment="1">
      <alignment horizontal="center"/>
    </xf>
    <xf numFmtId="0" fontId="54" fillId="35" borderId="58" xfId="0" applyFont="1" applyFill="1" applyBorder="1" applyAlignment="1">
      <alignment horizontal="center"/>
    </xf>
    <xf numFmtId="164" fontId="1" fillId="35" borderId="59" xfId="0" applyNumberFormat="1" applyFont="1" applyFill="1" applyBorder="1" applyAlignment="1">
      <alignment horizontal="center"/>
    </xf>
    <xf numFmtId="164" fontId="1" fillId="10" borderId="59" xfId="0" applyNumberFormat="1" applyFont="1" applyFill="1" applyBorder="1" applyAlignment="1">
      <alignment horizontal="center"/>
    </xf>
    <xf numFmtId="0" fontId="2" fillId="35" borderId="30" xfId="0" applyFont="1" applyFill="1" applyBorder="1" applyAlignment="1">
      <alignment/>
    </xf>
    <xf numFmtId="7" fontId="2" fillId="0" borderId="58" xfId="0" applyNumberFormat="1" applyFont="1" applyBorder="1" applyAlignment="1">
      <alignment horizontal="center"/>
    </xf>
    <xf numFmtId="0" fontId="2" fillId="35" borderId="30" xfId="0" applyFont="1" applyFill="1" applyBorder="1" applyAlignment="1">
      <alignment horizontal="left"/>
    </xf>
    <xf numFmtId="7" fontId="2" fillId="0" borderId="59" xfId="0" applyNumberFormat="1" applyFont="1" applyBorder="1" applyAlignment="1">
      <alignment horizontal="center"/>
    </xf>
    <xf numFmtId="7" fontId="2" fillId="0" borderId="60" xfId="0" applyNumberFormat="1" applyFont="1" applyBorder="1" applyAlignment="1">
      <alignment horizontal="center"/>
    </xf>
    <xf numFmtId="7" fontId="2" fillId="0" borderId="61" xfId="0" applyNumberFormat="1" applyFont="1" applyBorder="1" applyAlignment="1">
      <alignment horizontal="center"/>
    </xf>
    <xf numFmtId="0" fontId="2" fillId="35" borderId="37" xfId="0" applyFont="1" applyFill="1" applyBorder="1" applyAlignment="1">
      <alignment horizontal="left"/>
    </xf>
    <xf numFmtId="7" fontId="1" fillId="16" borderId="62" xfId="0" applyNumberFormat="1" applyFont="1" applyFill="1" applyBorder="1" applyAlignment="1">
      <alignment horizontal="center"/>
    </xf>
    <xf numFmtId="0" fontId="1" fillId="16" borderId="30" xfId="0" applyFont="1" applyFill="1" applyBorder="1" applyAlignment="1">
      <alignment horizontal="left"/>
    </xf>
    <xf numFmtId="7" fontId="2" fillId="35" borderId="58" xfId="0" applyNumberFormat="1" applyFont="1" applyFill="1" applyBorder="1" applyAlignment="1">
      <alignment horizontal="center"/>
    </xf>
    <xf numFmtId="7" fontId="2" fillId="0" borderId="63" xfId="0" applyNumberFormat="1" applyFont="1" applyBorder="1" applyAlignment="1">
      <alignment horizontal="center"/>
    </xf>
    <xf numFmtId="0" fontId="1" fillId="35" borderId="30" xfId="0" applyFont="1" applyFill="1" applyBorder="1" applyAlignment="1">
      <alignment horizontal="left"/>
    </xf>
    <xf numFmtId="0" fontId="1" fillId="16" borderId="26" xfId="0" applyFont="1" applyFill="1" applyBorder="1" applyAlignment="1">
      <alignment horizontal="left"/>
    </xf>
    <xf numFmtId="7" fontId="2" fillId="35" borderId="59" xfId="0" applyNumberFormat="1" applyFont="1" applyFill="1" applyBorder="1" applyAlignment="1">
      <alignment horizontal="center"/>
    </xf>
    <xf numFmtId="0" fontId="12" fillId="10" borderId="22" xfId="0" applyFont="1" applyFill="1" applyBorder="1" applyAlignment="1">
      <alignment horizontal="left"/>
    </xf>
    <xf numFmtId="7" fontId="2" fillId="35" borderId="64" xfId="0" applyNumberFormat="1" applyFont="1" applyFill="1" applyBorder="1" applyAlignment="1">
      <alignment horizontal="center"/>
    </xf>
    <xf numFmtId="7" fontId="2" fillId="0" borderId="64" xfId="0" applyNumberFormat="1" applyFont="1" applyBorder="1" applyAlignment="1">
      <alignment horizontal="center"/>
    </xf>
    <xf numFmtId="0" fontId="12" fillId="10" borderId="30" xfId="0" applyFont="1" applyFill="1" applyBorder="1" applyAlignment="1">
      <alignment horizontal="left"/>
    </xf>
    <xf numFmtId="7" fontId="1" fillId="16" borderId="65" xfId="0" applyNumberFormat="1" applyFont="1" applyFill="1" applyBorder="1" applyAlignment="1">
      <alignment horizontal="center"/>
    </xf>
    <xf numFmtId="7" fontId="1" fillId="16" borderId="66" xfId="0" applyNumberFormat="1" applyFont="1" applyFill="1" applyBorder="1" applyAlignment="1">
      <alignment horizontal="center"/>
    </xf>
    <xf numFmtId="0" fontId="2" fillId="35" borderId="61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left"/>
    </xf>
    <xf numFmtId="0" fontId="7" fillId="35" borderId="30" xfId="0" applyFont="1" applyFill="1" applyBorder="1" applyAlignment="1">
      <alignment/>
    </xf>
    <xf numFmtId="7" fontId="1" fillId="9" borderId="62" xfId="0" applyNumberFormat="1" applyFont="1" applyFill="1" applyBorder="1" applyAlignment="1">
      <alignment horizontal="center"/>
    </xf>
    <xf numFmtId="0" fontId="8" fillId="9" borderId="30" xfId="0" applyFont="1" applyFill="1" applyBorder="1" applyAlignment="1">
      <alignment/>
    </xf>
    <xf numFmtId="0" fontId="8" fillId="9" borderId="24" xfId="0" applyFont="1" applyFill="1" applyBorder="1" applyAlignment="1">
      <alignment/>
    </xf>
    <xf numFmtId="0" fontId="1" fillId="9" borderId="24" xfId="0" applyFont="1" applyFill="1" applyBorder="1" applyAlignment="1">
      <alignment horizontal="left"/>
    </xf>
    <xf numFmtId="0" fontId="1" fillId="15" borderId="24" xfId="0" applyFont="1" applyFill="1" applyBorder="1" applyAlignment="1">
      <alignment horizontal="left"/>
    </xf>
    <xf numFmtId="7" fontId="2" fillId="9" borderId="64" xfId="0" applyNumberFormat="1" applyFont="1" applyFill="1" applyBorder="1" applyAlignment="1">
      <alignment horizontal="center"/>
    </xf>
    <xf numFmtId="0" fontId="2" fillId="33" borderId="67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2" fillId="34" borderId="60" xfId="0" applyFont="1" applyFill="1" applyBorder="1" applyAlignment="1">
      <alignment/>
    </xf>
    <xf numFmtId="0" fontId="2" fillId="34" borderId="26" xfId="0" applyFont="1" applyFill="1" applyBorder="1" applyAlignment="1">
      <alignment horizontal="center"/>
    </xf>
    <xf numFmtId="0" fontId="2" fillId="34" borderId="60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left"/>
    </xf>
    <xf numFmtId="0" fontId="2" fillId="35" borderId="26" xfId="0" applyFont="1" applyFill="1" applyBorder="1" applyAlignment="1">
      <alignment horizontal="left"/>
    </xf>
    <xf numFmtId="7" fontId="2" fillId="35" borderId="64" xfId="0" applyNumberFormat="1" applyFont="1" applyFill="1" applyBorder="1" applyAlignment="1">
      <alignment horizontal="center" wrapText="1"/>
    </xf>
    <xf numFmtId="0" fontId="1" fillId="35" borderId="26" xfId="0" applyFont="1" applyFill="1" applyBorder="1" applyAlignment="1">
      <alignment horizontal="left"/>
    </xf>
    <xf numFmtId="0" fontId="3" fillId="35" borderId="68" xfId="0" applyFont="1" applyFill="1" applyBorder="1" applyAlignment="1">
      <alignment horizontal="left"/>
    </xf>
    <xf numFmtId="0" fontId="2" fillId="33" borderId="42" xfId="0" applyFont="1" applyFill="1" applyBorder="1" applyAlignment="1">
      <alignment/>
    </xf>
    <xf numFmtId="0" fontId="2" fillId="34" borderId="69" xfId="0" applyFont="1" applyFill="1" applyBorder="1" applyAlignment="1">
      <alignment horizontal="center"/>
    </xf>
    <xf numFmtId="0" fontId="2" fillId="35" borderId="22" xfId="0" applyFont="1" applyFill="1" applyBorder="1" applyAlignment="1">
      <alignment wrapText="1"/>
    </xf>
    <xf numFmtId="0" fontId="7" fillId="35" borderId="30" xfId="0" applyFont="1" applyFill="1" applyBorder="1" applyAlignment="1">
      <alignment wrapText="1"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 horizontal="left"/>
    </xf>
    <xf numFmtId="0" fontId="2" fillId="0" borderId="53" xfId="0" applyFont="1" applyBorder="1" applyAlignment="1">
      <alignment/>
    </xf>
    <xf numFmtId="0" fontId="2" fillId="0" borderId="70" xfId="0" applyFont="1" applyBorder="1" applyAlignment="1">
      <alignment horizontal="left"/>
    </xf>
    <xf numFmtId="0" fontId="2" fillId="0" borderId="60" xfId="0" applyFont="1" applyBorder="1" applyAlignment="1">
      <alignment/>
    </xf>
    <xf numFmtId="0" fontId="2" fillId="0" borderId="68" xfId="0" applyFont="1" applyBorder="1" applyAlignment="1">
      <alignment horizontal="left"/>
    </xf>
    <xf numFmtId="0" fontId="2" fillId="0" borderId="72" xfId="0" applyFont="1" applyBorder="1" applyAlignment="1">
      <alignment/>
    </xf>
    <xf numFmtId="0" fontId="55" fillId="0" borderId="30" xfId="0" applyFont="1" applyBorder="1" applyAlignment="1">
      <alignment horizontal="left"/>
    </xf>
    <xf numFmtId="0" fontId="2" fillId="0" borderId="53" xfId="0" applyFont="1" applyBorder="1" applyAlignment="1">
      <alignment horizontal="center"/>
    </xf>
    <xf numFmtId="0" fontId="10" fillId="0" borderId="53" xfId="53" applyFont="1" applyBorder="1" applyAlignment="1" applyProtection="1">
      <alignment/>
      <protection/>
    </xf>
    <xf numFmtId="0" fontId="2" fillId="0" borderId="54" xfId="0" applyFont="1" applyBorder="1" applyAlignment="1">
      <alignment horizontal="center"/>
    </xf>
    <xf numFmtId="0" fontId="56" fillId="0" borderId="30" xfId="0" applyFont="1" applyFill="1" applyBorder="1" applyAlignment="1">
      <alignment/>
    </xf>
    <xf numFmtId="0" fontId="57" fillId="0" borderId="30" xfId="0" applyFont="1" applyFill="1" applyBorder="1" applyAlignment="1">
      <alignment/>
    </xf>
    <xf numFmtId="0" fontId="57" fillId="0" borderId="30" xfId="0" applyFont="1" applyFill="1" applyBorder="1" applyAlignment="1">
      <alignment/>
    </xf>
    <xf numFmtId="0" fontId="57" fillId="0" borderId="37" xfId="0" applyFont="1" applyFill="1" applyBorder="1" applyAlignment="1">
      <alignment/>
    </xf>
    <xf numFmtId="7" fontId="2" fillId="0" borderId="19" xfId="0" applyNumberFormat="1" applyFont="1" applyFill="1" applyBorder="1" applyAlignment="1">
      <alignment/>
    </xf>
    <xf numFmtId="7" fontId="2" fillId="0" borderId="73" xfId="0" applyNumberFormat="1" applyFont="1" applyBorder="1" applyAlignment="1">
      <alignment horizontal="center"/>
    </xf>
    <xf numFmtId="0" fontId="8" fillId="39" borderId="74" xfId="0" applyFont="1" applyFill="1" applyBorder="1" applyAlignment="1">
      <alignment horizontal="center"/>
    </xf>
    <xf numFmtId="0" fontId="12" fillId="9" borderId="22" xfId="0" applyFont="1" applyFill="1" applyBorder="1" applyAlignment="1">
      <alignment horizontal="left"/>
    </xf>
    <xf numFmtId="0" fontId="12" fillId="9" borderId="30" xfId="0" applyFont="1" applyFill="1" applyBorder="1" applyAlignment="1">
      <alignment horizontal="left"/>
    </xf>
    <xf numFmtId="0" fontId="2" fillId="9" borderId="18" xfId="0" applyFont="1" applyFill="1" applyBorder="1" applyAlignment="1">
      <alignment horizontal="left"/>
    </xf>
    <xf numFmtId="0" fontId="1" fillId="16" borderId="26" xfId="0" applyFont="1" applyFill="1" applyBorder="1" applyAlignment="1">
      <alignment horizontal="left"/>
    </xf>
    <xf numFmtId="0" fontId="13" fillId="16" borderId="14" xfId="0" applyFont="1" applyFill="1" applyBorder="1" applyAlignment="1">
      <alignment horizontal="left"/>
    </xf>
    <xf numFmtId="0" fontId="6" fillId="16" borderId="25" xfId="0" applyFont="1" applyFill="1" applyBorder="1" applyAlignment="1">
      <alignment horizontal="left"/>
    </xf>
    <xf numFmtId="7" fontId="2" fillId="16" borderId="34" xfId="0" applyNumberFormat="1" applyFont="1" applyFill="1" applyBorder="1" applyAlignment="1">
      <alignment horizontal="center"/>
    </xf>
    <xf numFmtId="7" fontId="2" fillId="16" borderId="73" xfId="0" applyNumberFormat="1" applyFont="1" applyFill="1" applyBorder="1" applyAlignment="1">
      <alignment horizontal="center"/>
    </xf>
    <xf numFmtId="0" fontId="6" fillId="16" borderId="52" xfId="0" applyFont="1" applyFill="1" applyBorder="1" applyAlignment="1">
      <alignment horizontal="left"/>
    </xf>
    <xf numFmtId="7" fontId="2" fillId="16" borderId="46" xfId="0" applyNumberFormat="1" applyFont="1" applyFill="1" applyBorder="1" applyAlignment="1">
      <alignment horizontal="center"/>
    </xf>
    <xf numFmtId="7" fontId="2" fillId="16" borderId="62" xfId="0" applyNumberFormat="1" applyFont="1" applyFill="1" applyBorder="1" applyAlignment="1">
      <alignment horizontal="center"/>
    </xf>
    <xf numFmtId="7" fontId="1" fillId="16" borderId="7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4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15" borderId="76" xfId="0" applyFont="1" applyFill="1" applyBorder="1" applyAlignment="1">
      <alignment horizontal="center"/>
    </xf>
    <xf numFmtId="0" fontId="1" fillId="15" borderId="48" xfId="0" applyFont="1" applyFill="1" applyBorder="1" applyAlignment="1">
      <alignment horizontal="center"/>
    </xf>
    <xf numFmtId="0" fontId="1" fillId="15" borderId="77" xfId="0" applyFont="1" applyFill="1" applyBorder="1" applyAlignment="1">
      <alignment horizontal="center"/>
    </xf>
    <xf numFmtId="0" fontId="1" fillId="16" borderId="43" xfId="0" applyFont="1" applyFill="1" applyBorder="1" applyAlignment="1">
      <alignment horizontal="center"/>
    </xf>
    <xf numFmtId="0" fontId="1" fillId="16" borderId="56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0" xfId="0" applyFont="1" applyBorder="1" applyAlignment="1">
      <alignment/>
    </xf>
    <xf numFmtId="0" fontId="1" fillId="16" borderId="26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27" xfId="0" applyFont="1" applyFill="1" applyBorder="1" applyAlignment="1">
      <alignment horizontal="center"/>
    </xf>
    <xf numFmtId="0" fontId="1" fillId="40" borderId="78" xfId="0" applyFont="1" applyFill="1" applyBorder="1" applyAlignment="1">
      <alignment horizontal="center"/>
    </xf>
    <xf numFmtId="0" fontId="1" fillId="40" borderId="79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14" fontId="1" fillId="0" borderId="18" xfId="0" applyNumberFormat="1" applyFont="1" applyFill="1" applyBorder="1" applyAlignment="1">
      <alignment horizontal="center"/>
    </xf>
    <xf numFmtId="14" fontId="1" fillId="0" borderId="70" xfId="0" applyNumberFormat="1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/>
    </xf>
    <xf numFmtId="14" fontId="2" fillId="0" borderId="60" xfId="0" applyNumberFormat="1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12" fillId="10" borderId="22" xfId="0" applyFont="1" applyFill="1" applyBorder="1" applyAlignment="1">
      <alignment/>
    </xf>
    <xf numFmtId="0" fontId="12" fillId="10" borderId="27" xfId="0" applyFont="1" applyFill="1" applyBorder="1" applyAlignment="1">
      <alignment/>
    </xf>
    <xf numFmtId="0" fontId="12" fillId="10" borderId="30" xfId="0" applyFont="1" applyFill="1" applyBorder="1" applyAlignment="1">
      <alignment horizontal="left"/>
    </xf>
    <xf numFmtId="0" fontId="12" fillId="10" borderId="27" xfId="0" applyFont="1" applyFill="1" applyBorder="1" applyAlignment="1">
      <alignment horizontal="left"/>
    </xf>
    <xf numFmtId="0" fontId="1" fillId="16" borderId="24" xfId="0" applyFont="1" applyFill="1" applyBorder="1" applyAlignment="1">
      <alignment horizontal="left" wrapText="1"/>
    </xf>
    <xf numFmtId="0" fontId="1" fillId="16" borderId="11" xfId="0" applyFont="1" applyFill="1" applyBorder="1" applyAlignment="1">
      <alignment horizontal="left" wrapText="1"/>
    </xf>
    <xf numFmtId="0" fontId="1" fillId="15" borderId="78" xfId="0" applyFont="1" applyFill="1" applyBorder="1" applyAlignment="1">
      <alignment horizontal="center"/>
    </xf>
    <xf numFmtId="0" fontId="1" fillId="15" borderId="79" xfId="0" applyFont="1" applyFill="1" applyBorder="1" applyAlignment="1">
      <alignment horizontal="center"/>
    </xf>
    <xf numFmtId="0" fontId="1" fillId="15" borderId="80" xfId="0" applyFont="1" applyFill="1" applyBorder="1" applyAlignment="1">
      <alignment horizontal="center"/>
    </xf>
    <xf numFmtId="0" fontId="7" fillId="0" borderId="18" xfId="0" applyFont="1" applyBorder="1" applyAlignment="1">
      <alignment horizontal="left" wrapText="1"/>
    </xf>
    <xf numFmtId="0" fontId="7" fillId="0" borderId="7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41" borderId="78" xfId="0" applyFont="1" applyFill="1" applyBorder="1" applyAlignment="1">
      <alignment horizontal="center"/>
    </xf>
    <xf numFmtId="0" fontId="1" fillId="41" borderId="79" xfId="0" applyFont="1" applyFill="1" applyBorder="1" applyAlignment="1">
      <alignment horizontal="center"/>
    </xf>
    <xf numFmtId="0" fontId="1" fillId="11" borderId="35" xfId="0" applyFont="1" applyFill="1" applyBorder="1" applyAlignment="1">
      <alignment horizontal="center"/>
    </xf>
    <xf numFmtId="0" fontId="1" fillId="11" borderId="36" xfId="0" applyFont="1" applyFill="1" applyBorder="1" applyAlignment="1">
      <alignment horizontal="center"/>
    </xf>
    <xf numFmtId="0" fontId="54" fillId="36" borderId="33" xfId="0" applyFont="1" applyFill="1" applyBorder="1" applyAlignment="1">
      <alignment horizontal="left"/>
    </xf>
    <xf numFmtId="0" fontId="54" fillId="36" borderId="0" xfId="0" applyFont="1" applyFill="1" applyBorder="1" applyAlignment="1">
      <alignment horizontal="left"/>
    </xf>
    <xf numFmtId="0" fontId="1" fillId="16" borderId="78" xfId="0" applyFont="1" applyFill="1" applyBorder="1" applyAlignment="1">
      <alignment horizontal="center"/>
    </xf>
    <xf numFmtId="0" fontId="1" fillId="16" borderId="79" xfId="0" applyFont="1" applyFill="1" applyBorder="1" applyAlignment="1">
      <alignment horizontal="center"/>
    </xf>
    <xf numFmtId="0" fontId="1" fillId="16" borderId="80" xfId="0" applyFont="1" applyFill="1" applyBorder="1" applyAlignment="1">
      <alignment horizontal="center"/>
    </xf>
    <xf numFmtId="0" fontId="54" fillId="0" borderId="26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1" fillId="16" borderId="26" xfId="0" applyFont="1" applyFill="1" applyBorder="1" applyAlignment="1">
      <alignment horizontal="left"/>
    </xf>
    <xf numFmtId="0" fontId="1" fillId="16" borderId="27" xfId="0" applyFont="1" applyFill="1" applyBorder="1" applyAlignment="1">
      <alignment horizontal="left"/>
    </xf>
    <xf numFmtId="0" fontId="1" fillId="16" borderId="26" xfId="0" applyFont="1" applyFill="1" applyBorder="1" applyAlignment="1">
      <alignment horizontal="left" wrapText="1"/>
    </xf>
    <xf numFmtId="0" fontId="1" fillId="16" borderId="14" xfId="0" applyFont="1" applyFill="1" applyBorder="1" applyAlignment="1">
      <alignment horizontal="left" wrapText="1"/>
    </xf>
    <xf numFmtId="0" fontId="1" fillId="16" borderId="81" xfId="0" applyFont="1" applyFill="1" applyBorder="1" applyAlignment="1">
      <alignment horizontal="center"/>
    </xf>
    <xf numFmtId="0" fontId="4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137</xdr:row>
      <xdr:rowOff>0</xdr:rowOff>
    </xdr:from>
    <xdr:to>
      <xdr:col>9</xdr:col>
      <xdr:colOff>0</xdr:colOff>
      <xdr:row>137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029575" y="3425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137</xdr:row>
      <xdr:rowOff>0</xdr:rowOff>
    </xdr:from>
    <xdr:to>
      <xdr:col>9</xdr:col>
      <xdr:colOff>0</xdr:colOff>
      <xdr:row>137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029575" y="3425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137</xdr:row>
      <xdr:rowOff>0</xdr:rowOff>
    </xdr:from>
    <xdr:to>
      <xdr:col>9</xdr:col>
      <xdr:colOff>0</xdr:colOff>
      <xdr:row>137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8029575" y="3425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137</xdr:row>
      <xdr:rowOff>0</xdr:rowOff>
    </xdr:from>
    <xdr:to>
      <xdr:col>9</xdr:col>
      <xdr:colOff>0</xdr:colOff>
      <xdr:row>137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029575" y="3425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137</xdr:row>
      <xdr:rowOff>0</xdr:rowOff>
    </xdr:from>
    <xdr:to>
      <xdr:col>11</xdr:col>
      <xdr:colOff>0</xdr:colOff>
      <xdr:row>137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991725" y="3425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137</xdr:row>
      <xdr:rowOff>0</xdr:rowOff>
    </xdr:from>
    <xdr:to>
      <xdr:col>11</xdr:col>
      <xdr:colOff>0</xdr:colOff>
      <xdr:row>137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991725" y="3425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137</xdr:row>
      <xdr:rowOff>0</xdr:rowOff>
    </xdr:from>
    <xdr:to>
      <xdr:col>11</xdr:col>
      <xdr:colOff>0</xdr:colOff>
      <xdr:row>137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991725" y="3425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137</xdr:row>
      <xdr:rowOff>0</xdr:rowOff>
    </xdr:from>
    <xdr:to>
      <xdr:col>9</xdr:col>
      <xdr:colOff>0</xdr:colOff>
      <xdr:row>137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029575" y="3425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137</xdr:row>
      <xdr:rowOff>0</xdr:rowOff>
    </xdr:from>
    <xdr:to>
      <xdr:col>9</xdr:col>
      <xdr:colOff>0</xdr:colOff>
      <xdr:row>137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8029575" y="3425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19050</xdr:rowOff>
    </xdr:from>
    <xdr:to>
      <xdr:col>1</xdr:col>
      <xdr:colOff>1085850</xdr:colOff>
      <xdr:row>4</xdr:row>
      <xdr:rowOff>171450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141</xdr:row>
      <xdr:rowOff>114300</xdr:rowOff>
    </xdr:from>
    <xdr:to>
      <xdr:col>7</xdr:col>
      <xdr:colOff>104775</xdr:colOff>
      <xdr:row>141</xdr:row>
      <xdr:rowOff>266700</xdr:rowOff>
    </xdr:to>
    <xdr:sp>
      <xdr:nvSpPr>
        <xdr:cNvPr id="11" name="Rectangle 13"/>
        <xdr:cNvSpPr>
          <a:spLocks/>
        </xdr:cNvSpPr>
      </xdr:nvSpPr>
      <xdr:spPr>
        <a:xfrm>
          <a:off x="7639050" y="35871150"/>
          <a:ext cx="1714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352425</xdr:colOff>
      <xdr:row>149</xdr:row>
      <xdr:rowOff>104775</xdr:rowOff>
    </xdr:from>
    <xdr:to>
      <xdr:col>9</xdr:col>
      <xdr:colOff>514350</xdr:colOff>
      <xdr:row>149</xdr:row>
      <xdr:rowOff>276225</xdr:rowOff>
    </xdr:to>
    <xdr:sp>
      <xdr:nvSpPr>
        <xdr:cNvPr id="12" name="Rectangle 14"/>
        <xdr:cNvSpPr>
          <a:spLocks/>
        </xdr:cNvSpPr>
      </xdr:nvSpPr>
      <xdr:spPr>
        <a:xfrm>
          <a:off x="8382000" y="38300025"/>
          <a:ext cx="16192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143</xdr:row>
      <xdr:rowOff>114300</xdr:rowOff>
    </xdr:from>
    <xdr:to>
      <xdr:col>7</xdr:col>
      <xdr:colOff>95250</xdr:colOff>
      <xdr:row>143</xdr:row>
      <xdr:rowOff>266700</xdr:rowOff>
    </xdr:to>
    <xdr:sp>
      <xdr:nvSpPr>
        <xdr:cNvPr id="13" name="Rectangle 15"/>
        <xdr:cNvSpPr>
          <a:spLocks/>
        </xdr:cNvSpPr>
      </xdr:nvSpPr>
      <xdr:spPr>
        <a:xfrm>
          <a:off x="7639050" y="36480750"/>
          <a:ext cx="1619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342900</xdr:colOff>
      <xdr:row>143</xdr:row>
      <xdr:rowOff>104775</xdr:rowOff>
    </xdr:from>
    <xdr:to>
      <xdr:col>9</xdr:col>
      <xdr:colOff>514350</xdr:colOff>
      <xdr:row>143</xdr:row>
      <xdr:rowOff>276225</xdr:rowOff>
    </xdr:to>
    <xdr:sp>
      <xdr:nvSpPr>
        <xdr:cNvPr id="14" name="Rectangle 16"/>
        <xdr:cNvSpPr>
          <a:spLocks/>
        </xdr:cNvSpPr>
      </xdr:nvSpPr>
      <xdr:spPr>
        <a:xfrm>
          <a:off x="8372475" y="36471225"/>
          <a:ext cx="1714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144</xdr:row>
      <xdr:rowOff>104775</xdr:rowOff>
    </xdr:from>
    <xdr:to>
      <xdr:col>9</xdr:col>
      <xdr:colOff>523875</xdr:colOff>
      <xdr:row>144</xdr:row>
      <xdr:rowOff>276225</xdr:rowOff>
    </xdr:to>
    <xdr:sp>
      <xdr:nvSpPr>
        <xdr:cNvPr id="15" name="Rectangle 18"/>
        <xdr:cNvSpPr>
          <a:spLocks/>
        </xdr:cNvSpPr>
      </xdr:nvSpPr>
      <xdr:spPr>
        <a:xfrm>
          <a:off x="8382000" y="36776025"/>
          <a:ext cx="1714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147</xdr:row>
      <xdr:rowOff>114300</xdr:rowOff>
    </xdr:from>
    <xdr:to>
      <xdr:col>7</xdr:col>
      <xdr:colOff>114300</xdr:colOff>
      <xdr:row>147</xdr:row>
      <xdr:rowOff>266700</xdr:rowOff>
    </xdr:to>
    <xdr:sp>
      <xdr:nvSpPr>
        <xdr:cNvPr id="16" name="Rectangle 19"/>
        <xdr:cNvSpPr>
          <a:spLocks/>
        </xdr:cNvSpPr>
      </xdr:nvSpPr>
      <xdr:spPr>
        <a:xfrm>
          <a:off x="7648575" y="37699950"/>
          <a:ext cx="1714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342900</xdr:colOff>
      <xdr:row>147</xdr:row>
      <xdr:rowOff>104775</xdr:rowOff>
    </xdr:from>
    <xdr:to>
      <xdr:col>9</xdr:col>
      <xdr:colOff>514350</xdr:colOff>
      <xdr:row>147</xdr:row>
      <xdr:rowOff>276225</xdr:rowOff>
    </xdr:to>
    <xdr:sp>
      <xdr:nvSpPr>
        <xdr:cNvPr id="17" name="Rectangle 20"/>
        <xdr:cNvSpPr>
          <a:spLocks/>
        </xdr:cNvSpPr>
      </xdr:nvSpPr>
      <xdr:spPr>
        <a:xfrm>
          <a:off x="8372475" y="37690425"/>
          <a:ext cx="1714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149</xdr:row>
      <xdr:rowOff>114300</xdr:rowOff>
    </xdr:from>
    <xdr:to>
      <xdr:col>7</xdr:col>
      <xdr:colOff>114300</xdr:colOff>
      <xdr:row>149</xdr:row>
      <xdr:rowOff>266700</xdr:rowOff>
    </xdr:to>
    <xdr:sp>
      <xdr:nvSpPr>
        <xdr:cNvPr id="18" name="Rectangle 21"/>
        <xdr:cNvSpPr>
          <a:spLocks/>
        </xdr:cNvSpPr>
      </xdr:nvSpPr>
      <xdr:spPr>
        <a:xfrm>
          <a:off x="7648575" y="38309550"/>
          <a:ext cx="1714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342900</xdr:colOff>
      <xdr:row>141</xdr:row>
      <xdr:rowOff>104775</xdr:rowOff>
    </xdr:from>
    <xdr:to>
      <xdr:col>9</xdr:col>
      <xdr:colOff>514350</xdr:colOff>
      <xdr:row>141</xdr:row>
      <xdr:rowOff>276225</xdr:rowOff>
    </xdr:to>
    <xdr:sp>
      <xdr:nvSpPr>
        <xdr:cNvPr id="19" name="Rectangle 22"/>
        <xdr:cNvSpPr>
          <a:spLocks/>
        </xdr:cNvSpPr>
      </xdr:nvSpPr>
      <xdr:spPr>
        <a:xfrm>
          <a:off x="8372475" y="35861625"/>
          <a:ext cx="1714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144</xdr:row>
      <xdr:rowOff>114300</xdr:rowOff>
    </xdr:from>
    <xdr:to>
      <xdr:col>7</xdr:col>
      <xdr:colOff>104775</xdr:colOff>
      <xdr:row>144</xdr:row>
      <xdr:rowOff>266700</xdr:rowOff>
    </xdr:to>
    <xdr:sp>
      <xdr:nvSpPr>
        <xdr:cNvPr id="20" name="Rectangle 23"/>
        <xdr:cNvSpPr>
          <a:spLocks/>
        </xdr:cNvSpPr>
      </xdr:nvSpPr>
      <xdr:spPr>
        <a:xfrm>
          <a:off x="7648575" y="36785550"/>
          <a:ext cx="1619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352425</xdr:colOff>
      <xdr:row>151</xdr:row>
      <xdr:rowOff>104775</xdr:rowOff>
    </xdr:from>
    <xdr:to>
      <xdr:col>9</xdr:col>
      <xdr:colOff>514350</xdr:colOff>
      <xdr:row>151</xdr:row>
      <xdr:rowOff>276225</xdr:rowOff>
    </xdr:to>
    <xdr:sp>
      <xdr:nvSpPr>
        <xdr:cNvPr id="21" name="Rectangle 14"/>
        <xdr:cNvSpPr>
          <a:spLocks/>
        </xdr:cNvSpPr>
      </xdr:nvSpPr>
      <xdr:spPr>
        <a:xfrm>
          <a:off x="8382000" y="38909625"/>
          <a:ext cx="16192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151</xdr:row>
      <xdr:rowOff>114300</xdr:rowOff>
    </xdr:from>
    <xdr:to>
      <xdr:col>7</xdr:col>
      <xdr:colOff>114300</xdr:colOff>
      <xdr:row>151</xdr:row>
      <xdr:rowOff>266700</xdr:rowOff>
    </xdr:to>
    <xdr:sp>
      <xdr:nvSpPr>
        <xdr:cNvPr id="22" name="Rectangle 21"/>
        <xdr:cNvSpPr>
          <a:spLocks/>
        </xdr:cNvSpPr>
      </xdr:nvSpPr>
      <xdr:spPr>
        <a:xfrm>
          <a:off x="7648575" y="38919150"/>
          <a:ext cx="1714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352425</xdr:colOff>
      <xdr:row>152</xdr:row>
      <xdr:rowOff>104775</xdr:rowOff>
    </xdr:from>
    <xdr:to>
      <xdr:col>9</xdr:col>
      <xdr:colOff>514350</xdr:colOff>
      <xdr:row>152</xdr:row>
      <xdr:rowOff>276225</xdr:rowOff>
    </xdr:to>
    <xdr:sp>
      <xdr:nvSpPr>
        <xdr:cNvPr id="23" name="Rectangle 14"/>
        <xdr:cNvSpPr>
          <a:spLocks/>
        </xdr:cNvSpPr>
      </xdr:nvSpPr>
      <xdr:spPr>
        <a:xfrm>
          <a:off x="8382000" y="39214425"/>
          <a:ext cx="16192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152</xdr:row>
      <xdr:rowOff>114300</xdr:rowOff>
    </xdr:from>
    <xdr:to>
      <xdr:col>7</xdr:col>
      <xdr:colOff>114300</xdr:colOff>
      <xdr:row>152</xdr:row>
      <xdr:rowOff>266700</xdr:rowOff>
    </xdr:to>
    <xdr:sp>
      <xdr:nvSpPr>
        <xdr:cNvPr id="24" name="Rectangle 21"/>
        <xdr:cNvSpPr>
          <a:spLocks/>
        </xdr:cNvSpPr>
      </xdr:nvSpPr>
      <xdr:spPr>
        <a:xfrm>
          <a:off x="7648575" y="39223950"/>
          <a:ext cx="1714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umni.relations.communities@dartmouth.ed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3"/>
  <sheetViews>
    <sheetView tabSelected="1" zoomScale="75" zoomScaleNormal="75" zoomScaleSheetLayoutView="100" zoomScalePageLayoutView="0" workbookViewId="0" topLeftCell="A151">
      <selection activeCell="D164" sqref="D164:E164"/>
    </sheetView>
  </sheetViews>
  <sheetFormatPr defaultColWidth="8.8515625" defaultRowHeight="19.5" customHeight="1"/>
  <cols>
    <col min="1" max="1" width="7.140625" style="132" customWidth="1"/>
    <col min="2" max="2" width="52.28125" style="62" customWidth="1"/>
    <col min="3" max="3" width="9.421875" style="62" customWidth="1"/>
    <col min="4" max="4" width="21.57421875" style="62" customWidth="1"/>
    <col min="5" max="5" width="19.7109375" style="89" customWidth="1"/>
    <col min="6" max="6" width="0.13671875" style="66" hidden="1" customWidth="1"/>
    <col min="7" max="7" width="5.421875" style="66" customWidth="1"/>
    <col min="8" max="8" width="4.8515625" style="66" customWidth="1"/>
    <col min="9" max="9" width="5.421875" style="66" hidden="1" customWidth="1"/>
    <col min="10" max="10" width="19.7109375" style="95" customWidth="1"/>
    <col min="11" max="11" width="9.7109375" style="62" customWidth="1"/>
    <col min="12" max="12" width="55.8515625" style="62" customWidth="1"/>
    <col min="13" max="16384" width="8.8515625" style="62" customWidth="1"/>
  </cols>
  <sheetData>
    <row r="1" spans="1:10" ht="18" customHeight="1">
      <c r="A1" s="58"/>
      <c r="B1" s="59"/>
      <c r="C1" s="59"/>
      <c r="D1" s="59"/>
      <c r="E1" s="60"/>
      <c r="F1" s="61"/>
      <c r="G1" s="61"/>
      <c r="H1" s="61"/>
      <c r="I1" s="61"/>
      <c r="J1" s="270" t="s">
        <v>119</v>
      </c>
    </row>
    <row r="2" spans="1:10" ht="18" customHeight="1" thickBot="1">
      <c r="A2" s="63"/>
      <c r="B2" s="74"/>
      <c r="C2" s="325" t="s">
        <v>116</v>
      </c>
      <c r="D2" s="325"/>
      <c r="E2" s="325"/>
      <c r="F2" s="72"/>
      <c r="G2" s="72"/>
      <c r="H2" s="72"/>
      <c r="I2" s="64"/>
      <c r="J2" s="201"/>
    </row>
    <row r="3" spans="1:10" s="66" customFormat="1" ht="18" customHeight="1">
      <c r="A3" s="65"/>
      <c r="B3" s="64"/>
      <c r="C3" s="326" t="s">
        <v>101</v>
      </c>
      <c r="D3" s="326"/>
      <c r="E3" s="326"/>
      <c r="F3" s="64"/>
      <c r="G3" s="64"/>
      <c r="H3" s="64"/>
      <c r="I3" s="64"/>
      <c r="J3" s="202"/>
    </row>
    <row r="4" spans="1:11" ht="18" customHeight="1">
      <c r="A4" s="63"/>
      <c r="B4" s="74"/>
      <c r="C4" s="326" t="s">
        <v>102</v>
      </c>
      <c r="D4" s="326"/>
      <c r="E4" s="326"/>
      <c r="F4" s="64"/>
      <c r="G4" s="64"/>
      <c r="H4" s="64"/>
      <c r="I4" s="64"/>
      <c r="J4" s="201"/>
      <c r="K4" s="67"/>
    </row>
    <row r="5" spans="1:10" ht="18" customHeight="1" thickBot="1">
      <c r="A5" s="68"/>
      <c r="B5" s="69"/>
      <c r="C5" s="70"/>
      <c r="D5" s="69"/>
      <c r="E5" s="71"/>
      <c r="F5" s="72"/>
      <c r="G5" s="72"/>
      <c r="H5" s="72"/>
      <c r="I5" s="72"/>
      <c r="J5" s="203"/>
    </row>
    <row r="6" spans="1:256" s="74" customFormat="1" ht="19.5" customHeight="1" thickBot="1">
      <c r="A6" s="204"/>
      <c r="B6" s="126"/>
      <c r="C6" s="126"/>
      <c r="D6" s="126"/>
      <c r="E6" s="127"/>
      <c r="F6" s="128"/>
      <c r="G6" s="128"/>
      <c r="H6" s="128"/>
      <c r="I6" s="128"/>
      <c r="J6" s="205"/>
      <c r="K6" s="73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  <c r="IU6" s="62"/>
      <c r="IV6" s="62"/>
    </row>
    <row r="7" spans="1:10" ht="19.5" customHeight="1" thickTop="1">
      <c r="A7" s="327" t="s">
        <v>125</v>
      </c>
      <c r="B7" s="328"/>
      <c r="C7" s="328"/>
      <c r="D7" s="329"/>
      <c r="E7" s="45" t="s">
        <v>122</v>
      </c>
      <c r="F7" s="75"/>
      <c r="G7" s="105"/>
      <c r="H7" s="106"/>
      <c r="I7" s="75"/>
      <c r="J7" s="206" t="s">
        <v>123</v>
      </c>
    </row>
    <row r="8" spans="1:10" ht="19.5" customHeight="1">
      <c r="A8" s="330" t="s">
        <v>124</v>
      </c>
      <c r="B8" s="331"/>
      <c r="C8" s="55" t="s">
        <v>25</v>
      </c>
      <c r="D8" s="55" t="s">
        <v>26</v>
      </c>
      <c r="E8" s="103"/>
      <c r="F8" s="104"/>
      <c r="G8" s="105"/>
      <c r="H8" s="101"/>
      <c r="I8" s="104"/>
      <c r="J8" s="207"/>
    </row>
    <row r="9" spans="1:10" ht="19.5" customHeight="1">
      <c r="A9" s="332" t="s">
        <v>120</v>
      </c>
      <c r="B9" s="333"/>
      <c r="C9" s="107"/>
      <c r="D9" s="108"/>
      <c r="E9" s="161"/>
      <c r="F9" s="107"/>
      <c r="G9" s="107"/>
      <c r="H9" s="108"/>
      <c r="I9" s="150"/>
      <c r="J9" s="208"/>
    </row>
    <row r="10" spans="1:10" ht="19.5" customHeight="1">
      <c r="A10" s="308" t="s">
        <v>33</v>
      </c>
      <c r="B10" s="309"/>
      <c r="C10" s="134" t="s">
        <v>0</v>
      </c>
      <c r="D10" s="135" t="s">
        <v>1</v>
      </c>
      <c r="E10" s="156" t="s">
        <v>2</v>
      </c>
      <c r="F10" s="134"/>
      <c r="G10" s="134"/>
      <c r="H10" s="135"/>
      <c r="I10" s="157"/>
      <c r="J10" s="209" t="s">
        <v>2</v>
      </c>
    </row>
    <row r="11" spans="1:10" ht="19.5" customHeight="1">
      <c r="A11" s="210"/>
      <c r="B11" s="42" t="s">
        <v>67</v>
      </c>
      <c r="C11" s="1">
        <v>0</v>
      </c>
      <c r="D11" s="3">
        <v>0</v>
      </c>
      <c r="E11" s="11">
        <f aca="true" t="shared" si="0" ref="E11:E24">SUM(C11*D11)</f>
        <v>0</v>
      </c>
      <c r="F11" s="9"/>
      <c r="G11" s="111"/>
      <c r="H11" s="112"/>
      <c r="I11" s="10"/>
      <c r="J11" s="211">
        <v>0</v>
      </c>
    </row>
    <row r="12" spans="1:10" ht="19.5" customHeight="1">
      <c r="A12" s="210"/>
      <c r="B12" s="42" t="s">
        <v>32</v>
      </c>
      <c r="C12" s="1">
        <v>0</v>
      </c>
      <c r="D12" s="3">
        <v>0</v>
      </c>
      <c r="E12" s="11">
        <f t="shared" si="0"/>
        <v>0</v>
      </c>
      <c r="F12" s="9"/>
      <c r="G12" s="111"/>
      <c r="H12" s="112"/>
      <c r="I12" s="10"/>
      <c r="J12" s="211">
        <v>0</v>
      </c>
    </row>
    <row r="13" spans="1:10" ht="19.5" customHeight="1">
      <c r="A13" s="210"/>
      <c r="B13" s="42" t="s">
        <v>68</v>
      </c>
      <c r="C13" s="1">
        <v>0</v>
      </c>
      <c r="D13" s="3">
        <v>0</v>
      </c>
      <c r="E13" s="11">
        <f t="shared" si="0"/>
        <v>0</v>
      </c>
      <c r="F13" s="9"/>
      <c r="G13" s="111"/>
      <c r="H13" s="112"/>
      <c r="I13" s="10"/>
      <c r="J13" s="211">
        <v>0</v>
      </c>
    </row>
    <row r="14" spans="1:10" ht="19.5" customHeight="1">
      <c r="A14" s="210"/>
      <c r="B14" s="42" t="s">
        <v>121</v>
      </c>
      <c r="C14" s="1">
        <v>0</v>
      </c>
      <c r="D14" s="3">
        <v>0</v>
      </c>
      <c r="E14" s="11">
        <f t="shared" si="0"/>
        <v>0</v>
      </c>
      <c r="F14" s="9"/>
      <c r="G14" s="111"/>
      <c r="H14" s="112"/>
      <c r="I14" s="10"/>
      <c r="J14" s="211">
        <v>0</v>
      </c>
    </row>
    <row r="15" spans="1:10" ht="19.5" customHeight="1">
      <c r="A15" s="210"/>
      <c r="B15" s="42" t="s">
        <v>28</v>
      </c>
      <c r="C15" s="1">
        <v>0</v>
      </c>
      <c r="D15" s="3">
        <v>0</v>
      </c>
      <c r="E15" s="11">
        <f>SUM(C15*D15)</f>
        <v>0</v>
      </c>
      <c r="F15" s="9"/>
      <c r="G15" s="111"/>
      <c r="H15" s="112"/>
      <c r="I15" s="10"/>
      <c r="J15" s="211">
        <v>0</v>
      </c>
    </row>
    <row r="16" spans="1:10" ht="19.5" customHeight="1">
      <c r="A16" s="210"/>
      <c r="B16" s="43" t="s">
        <v>73</v>
      </c>
      <c r="C16" s="1">
        <v>0</v>
      </c>
      <c r="D16" s="3">
        <v>0</v>
      </c>
      <c r="E16" s="11">
        <f>SUM(C16*D16)</f>
        <v>0</v>
      </c>
      <c r="F16" s="9"/>
      <c r="G16" s="111"/>
      <c r="H16" s="112"/>
      <c r="I16" s="10"/>
      <c r="J16" s="211">
        <v>0</v>
      </c>
    </row>
    <row r="17" spans="1:10" ht="19.5" customHeight="1">
      <c r="A17" s="210"/>
      <c r="B17" s="42" t="s">
        <v>29</v>
      </c>
      <c r="C17" s="1">
        <v>0</v>
      </c>
      <c r="D17" s="3">
        <v>0</v>
      </c>
      <c r="E17" s="11">
        <f>SUM(C17*D17)</f>
        <v>0</v>
      </c>
      <c r="F17" s="9"/>
      <c r="G17" s="111"/>
      <c r="H17" s="112"/>
      <c r="I17" s="10"/>
      <c r="J17" s="211">
        <v>0</v>
      </c>
    </row>
    <row r="18" spans="1:10" ht="19.5" customHeight="1">
      <c r="A18" s="210"/>
      <c r="B18" s="42" t="s">
        <v>31</v>
      </c>
      <c r="C18" s="1">
        <v>0</v>
      </c>
      <c r="D18" s="3">
        <v>0</v>
      </c>
      <c r="E18" s="11">
        <f t="shared" si="0"/>
        <v>0</v>
      </c>
      <c r="F18" s="9"/>
      <c r="G18" s="111"/>
      <c r="H18" s="112"/>
      <c r="I18" s="10"/>
      <c r="J18" s="211">
        <v>0</v>
      </c>
    </row>
    <row r="19" spans="1:10" ht="19.5" customHeight="1">
      <c r="A19" s="210"/>
      <c r="B19" s="42" t="s">
        <v>69</v>
      </c>
      <c r="C19" s="2">
        <v>0</v>
      </c>
      <c r="D19" s="3">
        <v>0</v>
      </c>
      <c r="E19" s="11">
        <f>SUM(C19*D19)</f>
        <v>0</v>
      </c>
      <c r="F19" s="9"/>
      <c r="G19" s="111"/>
      <c r="H19" s="112"/>
      <c r="I19" s="10"/>
      <c r="J19" s="211">
        <v>0</v>
      </c>
    </row>
    <row r="20" spans="1:10" ht="19.5" customHeight="1">
      <c r="A20" s="210"/>
      <c r="B20" s="42" t="s">
        <v>69</v>
      </c>
      <c r="C20" s="2">
        <v>0</v>
      </c>
      <c r="D20" s="3">
        <v>0</v>
      </c>
      <c r="E20" s="11">
        <f t="shared" si="0"/>
        <v>0</v>
      </c>
      <c r="F20" s="9"/>
      <c r="G20" s="111"/>
      <c r="H20" s="112"/>
      <c r="I20" s="10"/>
      <c r="J20" s="211">
        <v>0</v>
      </c>
    </row>
    <row r="21" spans="1:10" ht="19.5" customHeight="1">
      <c r="A21" s="310" t="s">
        <v>34</v>
      </c>
      <c r="B21" s="311"/>
      <c r="C21" s="134" t="s">
        <v>0</v>
      </c>
      <c r="D21" s="135" t="s">
        <v>1</v>
      </c>
      <c r="E21" s="156" t="s">
        <v>2</v>
      </c>
      <c r="F21" s="134"/>
      <c r="G21" s="134"/>
      <c r="H21" s="135"/>
      <c r="I21" s="157"/>
      <c r="J21" s="209" t="s">
        <v>2</v>
      </c>
    </row>
    <row r="22" spans="1:10" ht="19.5" customHeight="1">
      <c r="A22" s="212"/>
      <c r="B22" s="32" t="s">
        <v>72</v>
      </c>
      <c r="C22" s="47">
        <v>0</v>
      </c>
      <c r="D22" s="40">
        <v>0</v>
      </c>
      <c r="E22" s="11">
        <f t="shared" si="0"/>
        <v>0</v>
      </c>
      <c r="F22" s="7"/>
      <c r="G22" s="109"/>
      <c r="H22" s="110"/>
      <c r="I22" s="8"/>
      <c r="J22" s="213">
        <v>0</v>
      </c>
    </row>
    <row r="23" spans="1:10" ht="19.5" customHeight="1">
      <c r="A23" s="212"/>
      <c r="B23" s="32" t="s">
        <v>27</v>
      </c>
      <c r="C23" s="47">
        <v>0</v>
      </c>
      <c r="D23" s="56">
        <v>0</v>
      </c>
      <c r="E23" s="11">
        <f>SUM(C23*D23)</f>
        <v>0</v>
      </c>
      <c r="F23" s="57"/>
      <c r="G23" s="153"/>
      <c r="H23" s="110"/>
      <c r="I23" s="8"/>
      <c r="J23" s="214">
        <v>0</v>
      </c>
    </row>
    <row r="24" spans="1:10" s="76" customFormat="1" ht="19.5" customHeight="1" thickBot="1">
      <c r="A24" s="212"/>
      <c r="B24" s="31" t="s">
        <v>30</v>
      </c>
      <c r="C24" s="47">
        <v>0</v>
      </c>
      <c r="D24" s="148">
        <v>0</v>
      </c>
      <c r="E24" s="22">
        <f t="shared" si="0"/>
        <v>0</v>
      </c>
      <c r="F24" s="141"/>
      <c r="G24" s="142"/>
      <c r="H24" s="118"/>
      <c r="I24" s="141"/>
      <c r="J24" s="215">
        <v>0</v>
      </c>
    </row>
    <row r="25" spans="1:10" s="76" customFormat="1" ht="21.75" customHeight="1" thickBot="1" thickTop="1">
      <c r="A25" s="216"/>
      <c r="B25" s="146"/>
      <c r="C25" s="149"/>
      <c r="D25" s="143" t="s">
        <v>77</v>
      </c>
      <c r="E25" s="171">
        <f>SUM(E11:E24)</f>
        <v>0</v>
      </c>
      <c r="F25" s="171">
        <f>SUM(F10:F24)</f>
        <v>0</v>
      </c>
      <c r="G25" s="171"/>
      <c r="H25" s="171"/>
      <c r="I25" s="171">
        <f>SUM(I10:I24)</f>
        <v>0</v>
      </c>
      <c r="J25" s="217">
        <f>SUM(J11:J24)</f>
        <v>0</v>
      </c>
    </row>
    <row r="26" spans="1:10" ht="19.5" customHeight="1">
      <c r="A26" s="218" t="s">
        <v>36</v>
      </c>
      <c r="B26" s="144"/>
      <c r="C26" s="101"/>
      <c r="D26" s="102"/>
      <c r="E26" s="121"/>
      <c r="F26" s="111"/>
      <c r="G26" s="111"/>
      <c r="H26" s="112"/>
      <c r="I26" s="136"/>
      <c r="J26" s="219"/>
    </row>
    <row r="27" spans="1:10" ht="19.5" customHeight="1">
      <c r="A27" s="212"/>
      <c r="B27" s="36" t="s">
        <v>70</v>
      </c>
      <c r="C27" s="151"/>
      <c r="D27" s="102"/>
      <c r="E27" s="11">
        <v>0</v>
      </c>
      <c r="F27" s="9"/>
      <c r="G27" s="111"/>
      <c r="H27" s="112"/>
      <c r="I27" s="10"/>
      <c r="J27" s="211">
        <v>0</v>
      </c>
    </row>
    <row r="28" spans="1:10" ht="19.5" customHeight="1">
      <c r="A28" s="212"/>
      <c r="B28" s="36" t="s">
        <v>71</v>
      </c>
      <c r="C28" s="151"/>
      <c r="D28" s="102"/>
      <c r="E28" s="11">
        <v>0</v>
      </c>
      <c r="F28" s="9"/>
      <c r="G28" s="111"/>
      <c r="H28" s="112"/>
      <c r="I28" s="10"/>
      <c r="J28" s="211">
        <v>0</v>
      </c>
    </row>
    <row r="29" spans="1:10" ht="19.5" customHeight="1">
      <c r="A29" s="212"/>
      <c r="B29" s="36" t="s">
        <v>100</v>
      </c>
      <c r="C29" s="151"/>
      <c r="D29" s="102"/>
      <c r="E29" s="14">
        <v>0</v>
      </c>
      <c r="F29" s="268"/>
      <c r="G29" s="52"/>
      <c r="H29" s="53"/>
      <c r="I29" s="57"/>
      <c r="J29" s="269">
        <v>0</v>
      </c>
    </row>
    <row r="30" spans="1:10" ht="19.5" customHeight="1" thickBot="1">
      <c r="A30" s="212"/>
      <c r="B30" s="36" t="s">
        <v>100</v>
      </c>
      <c r="C30" s="151"/>
      <c r="D30" s="152"/>
      <c r="E30" s="22">
        <v>0</v>
      </c>
      <c r="F30" s="137"/>
      <c r="G30" s="138"/>
      <c r="H30" s="139"/>
      <c r="I30" s="140"/>
      <c r="J30" s="220">
        <v>0</v>
      </c>
    </row>
    <row r="31" spans="1:10" ht="19.5" customHeight="1" thickBot="1" thickTop="1">
      <c r="A31" s="216"/>
      <c r="B31" s="146"/>
      <c r="C31" s="147"/>
      <c r="D31" s="145" t="s">
        <v>78</v>
      </c>
      <c r="E31" s="171">
        <f>SUM(E27:E30)</f>
        <v>0</v>
      </c>
      <c r="F31" s="171">
        <f>SUM(F27:F30)</f>
        <v>0</v>
      </c>
      <c r="G31" s="171"/>
      <c r="H31" s="171"/>
      <c r="I31" s="171">
        <f>SUM(I27:I30)</f>
        <v>0</v>
      </c>
      <c r="J31" s="217">
        <f>SUM(J27:J30)</f>
        <v>0</v>
      </c>
    </row>
    <row r="32" spans="1:10" ht="19.5" customHeight="1">
      <c r="A32" s="312" t="s">
        <v>103</v>
      </c>
      <c r="B32" s="313"/>
      <c r="C32" s="154"/>
      <c r="D32" s="155"/>
      <c r="E32" s="121"/>
      <c r="F32" s="111"/>
      <c r="G32" s="111"/>
      <c r="H32" s="112"/>
      <c r="I32" s="136"/>
      <c r="J32" s="219"/>
    </row>
    <row r="33" spans="1:10" ht="19.5" customHeight="1">
      <c r="A33" s="221"/>
      <c r="B33" s="36" t="s">
        <v>104</v>
      </c>
      <c r="C33" s="96"/>
      <c r="D33" s="97"/>
      <c r="E33" s="11">
        <v>0</v>
      </c>
      <c r="F33" s="9"/>
      <c r="G33" s="111"/>
      <c r="H33" s="112"/>
      <c r="I33" s="10"/>
      <c r="J33" s="211">
        <v>0</v>
      </c>
    </row>
    <row r="34" spans="1:10" ht="19.5" customHeight="1" thickBot="1">
      <c r="A34" s="221"/>
      <c r="B34" s="31" t="s">
        <v>104</v>
      </c>
      <c r="C34" s="98"/>
      <c r="D34" s="97"/>
      <c r="E34" s="22">
        <v>0</v>
      </c>
      <c r="F34" s="137"/>
      <c r="G34" s="138"/>
      <c r="H34" s="139"/>
      <c r="I34" s="140"/>
      <c r="J34" s="220">
        <v>0</v>
      </c>
    </row>
    <row r="35" spans="1:10" ht="19.5" customHeight="1" thickBot="1" thickTop="1">
      <c r="A35" s="216"/>
      <c r="B35" s="146"/>
      <c r="C35" s="147"/>
      <c r="D35" s="145" t="s">
        <v>79</v>
      </c>
      <c r="E35" s="171">
        <f>SUM(E33:E34)</f>
        <v>0</v>
      </c>
      <c r="F35" s="171">
        <f>SUM(F32:F34)</f>
        <v>0</v>
      </c>
      <c r="G35" s="171"/>
      <c r="H35" s="171"/>
      <c r="I35" s="171">
        <f>SUM(I32:I34)</f>
        <v>0</v>
      </c>
      <c r="J35" s="217">
        <f>SUM(J33:J34)</f>
        <v>0</v>
      </c>
    </row>
    <row r="36" spans="1:10" ht="19.5" customHeight="1">
      <c r="A36" s="222" t="s">
        <v>35</v>
      </c>
      <c r="B36" s="158"/>
      <c r="C36" s="49"/>
      <c r="D36" s="50"/>
      <c r="E36" s="51"/>
      <c r="F36" s="109"/>
      <c r="G36" s="109"/>
      <c r="H36" s="110"/>
      <c r="I36" s="153"/>
      <c r="J36" s="223"/>
    </row>
    <row r="37" spans="1:10" ht="19.5" customHeight="1">
      <c r="A37" s="221"/>
      <c r="B37" s="31" t="s">
        <v>105</v>
      </c>
      <c r="C37" s="98"/>
      <c r="D37" s="97"/>
      <c r="E37" s="11">
        <v>0</v>
      </c>
      <c r="F37" s="9"/>
      <c r="G37" s="111"/>
      <c r="H37" s="112"/>
      <c r="I37" s="10"/>
      <c r="J37" s="211">
        <v>0</v>
      </c>
    </row>
    <row r="38" spans="1:10" ht="19.5" customHeight="1" thickBot="1">
      <c r="A38" s="221"/>
      <c r="B38" s="31" t="s">
        <v>105</v>
      </c>
      <c r="C38" s="98"/>
      <c r="D38" s="97"/>
      <c r="E38" s="22">
        <v>0</v>
      </c>
      <c r="F38" s="137"/>
      <c r="G38" s="138"/>
      <c r="H38" s="139"/>
      <c r="I38" s="140"/>
      <c r="J38" s="220">
        <v>0</v>
      </c>
    </row>
    <row r="39" spans="1:10" ht="19.5" customHeight="1" thickBot="1" thickTop="1">
      <c r="A39" s="216"/>
      <c r="B39" s="146"/>
      <c r="C39" s="147"/>
      <c r="D39" s="145" t="s">
        <v>80</v>
      </c>
      <c r="E39" s="171">
        <f>SUM(E37:E38)</f>
        <v>0</v>
      </c>
      <c r="F39" s="171">
        <f>SUM(F36:F38)</f>
        <v>0</v>
      </c>
      <c r="G39" s="171"/>
      <c r="H39" s="171"/>
      <c r="I39" s="171">
        <f>SUM(I36:I38)</f>
        <v>0</v>
      </c>
      <c r="J39" s="217">
        <f>SUM(J37:J38)</f>
        <v>0</v>
      </c>
    </row>
    <row r="40" spans="1:10" ht="19.5" customHeight="1">
      <c r="A40" s="222" t="s">
        <v>39</v>
      </c>
      <c r="B40" s="158"/>
      <c r="C40" s="49"/>
      <c r="D40" s="50"/>
      <c r="E40" s="51"/>
      <c r="F40" s="109"/>
      <c r="G40" s="109"/>
      <c r="H40" s="110"/>
      <c r="I40" s="153"/>
      <c r="J40" s="223"/>
    </row>
    <row r="41" spans="1:10" ht="19.5" customHeight="1">
      <c r="A41" s="224" t="s">
        <v>38</v>
      </c>
      <c r="B41" s="160"/>
      <c r="C41" s="49"/>
      <c r="D41" s="50"/>
      <c r="E41" s="163"/>
      <c r="F41" s="113"/>
      <c r="G41" s="113"/>
      <c r="H41" s="114"/>
      <c r="I41" s="164"/>
      <c r="J41" s="225"/>
    </row>
    <row r="42" spans="1:10" ht="19.5" customHeight="1">
      <c r="A42" s="212"/>
      <c r="B42" s="31" t="s">
        <v>75</v>
      </c>
      <c r="C42" s="31"/>
      <c r="D42" s="32"/>
      <c r="E42" s="14">
        <v>0</v>
      </c>
      <c r="F42" s="15"/>
      <c r="G42" s="113"/>
      <c r="H42" s="114"/>
      <c r="I42" s="16"/>
      <c r="J42" s="226">
        <v>0</v>
      </c>
    </row>
    <row r="43" spans="1:10" ht="19.5" customHeight="1">
      <c r="A43" s="212"/>
      <c r="B43" s="31" t="s">
        <v>106</v>
      </c>
      <c r="C43" s="31"/>
      <c r="D43" s="32"/>
      <c r="E43" s="14">
        <v>0</v>
      </c>
      <c r="F43" s="15"/>
      <c r="G43" s="113"/>
      <c r="H43" s="114"/>
      <c r="I43" s="16"/>
      <c r="J43" s="226">
        <v>0</v>
      </c>
    </row>
    <row r="44" spans="1:10" ht="19.5" customHeight="1">
      <c r="A44" s="212"/>
      <c r="B44" s="31" t="s">
        <v>107</v>
      </c>
      <c r="C44" s="31"/>
      <c r="D44" s="32"/>
      <c r="E44" s="14">
        <v>0</v>
      </c>
      <c r="F44" s="15"/>
      <c r="G44" s="113"/>
      <c r="H44" s="114"/>
      <c r="I44" s="16"/>
      <c r="J44" s="226">
        <v>0</v>
      </c>
    </row>
    <row r="45" spans="1:10" ht="19.5" customHeight="1">
      <c r="A45" s="212"/>
      <c r="B45" s="31" t="s">
        <v>51</v>
      </c>
      <c r="C45" s="31"/>
      <c r="D45" s="32"/>
      <c r="E45" s="14">
        <v>0</v>
      </c>
      <c r="F45" s="15"/>
      <c r="G45" s="113"/>
      <c r="H45" s="114"/>
      <c r="I45" s="16"/>
      <c r="J45" s="226">
        <v>0</v>
      </c>
    </row>
    <row r="46" spans="1:10" ht="19.5" customHeight="1">
      <c r="A46" s="212"/>
      <c r="B46" s="31" t="s">
        <v>110</v>
      </c>
      <c r="C46" s="31"/>
      <c r="D46" s="32"/>
      <c r="E46" s="14">
        <v>0</v>
      </c>
      <c r="F46" s="15"/>
      <c r="G46" s="113"/>
      <c r="H46" s="114"/>
      <c r="I46" s="16"/>
      <c r="J46" s="226">
        <v>0</v>
      </c>
    </row>
    <row r="47" spans="1:10" ht="19.5" customHeight="1">
      <c r="A47" s="212"/>
      <c r="B47" s="31" t="s">
        <v>108</v>
      </c>
      <c r="C47" s="31"/>
      <c r="D47" s="32"/>
      <c r="E47" s="14">
        <v>0</v>
      </c>
      <c r="F47" s="15"/>
      <c r="G47" s="113"/>
      <c r="H47" s="114"/>
      <c r="I47" s="16"/>
      <c r="J47" s="226">
        <v>0</v>
      </c>
    </row>
    <row r="48" spans="1:10" ht="19.5" customHeight="1">
      <c r="A48" s="212"/>
      <c r="B48" s="31" t="s">
        <v>109</v>
      </c>
      <c r="C48" s="31"/>
      <c r="D48" s="32"/>
      <c r="E48" s="11">
        <v>0</v>
      </c>
      <c r="F48" s="12"/>
      <c r="G48" s="109"/>
      <c r="H48" s="110"/>
      <c r="I48" s="13"/>
      <c r="J48" s="213">
        <v>0</v>
      </c>
    </row>
    <row r="49" spans="1:10" ht="19.5" customHeight="1">
      <c r="A49" s="227" t="s">
        <v>40</v>
      </c>
      <c r="B49" s="160"/>
      <c r="C49" s="49"/>
      <c r="D49" s="50"/>
      <c r="E49" s="51"/>
      <c r="F49" s="109"/>
      <c r="G49" s="109"/>
      <c r="H49" s="110"/>
      <c r="I49" s="153"/>
      <c r="J49" s="223"/>
    </row>
    <row r="50" spans="1:10" ht="19.5" customHeight="1">
      <c r="A50" s="212"/>
      <c r="B50" s="33" t="s">
        <v>74</v>
      </c>
      <c r="C50" s="31"/>
      <c r="D50" s="27"/>
      <c r="E50" s="14">
        <v>0</v>
      </c>
      <c r="F50" s="16"/>
      <c r="G50" s="113"/>
      <c r="H50" s="114"/>
      <c r="I50" s="16"/>
      <c r="J50" s="226">
        <v>0</v>
      </c>
    </row>
    <row r="51" spans="1:10" ht="19.5" customHeight="1" thickBot="1">
      <c r="A51" s="212"/>
      <c r="B51" s="31" t="s">
        <v>74</v>
      </c>
      <c r="C51" s="31"/>
      <c r="D51" s="32"/>
      <c r="E51" s="22">
        <v>0</v>
      </c>
      <c r="F51" s="162"/>
      <c r="G51" s="138"/>
      <c r="H51" s="139"/>
      <c r="I51" s="162"/>
      <c r="J51" s="220">
        <v>0</v>
      </c>
    </row>
    <row r="52" spans="1:10" ht="19.5" customHeight="1" thickBot="1" thickTop="1">
      <c r="A52" s="216"/>
      <c r="B52" s="146"/>
      <c r="C52" s="147"/>
      <c r="D52" s="145" t="s">
        <v>81</v>
      </c>
      <c r="E52" s="171">
        <f>SUM(E42:E51)</f>
        <v>0</v>
      </c>
      <c r="F52" s="171">
        <f>SUM(F51:F51)</f>
        <v>0</v>
      </c>
      <c r="G52" s="171"/>
      <c r="H52" s="171"/>
      <c r="I52" s="171">
        <f>SUM(I51:I51)</f>
        <v>0</v>
      </c>
      <c r="J52" s="217">
        <f>SUM(J42:J51)</f>
        <v>0</v>
      </c>
    </row>
    <row r="53" spans="1:10" ht="19.5" customHeight="1">
      <c r="A53" s="218" t="s">
        <v>37</v>
      </c>
      <c r="B53" s="165"/>
      <c r="C53" s="119"/>
      <c r="D53" s="49"/>
      <c r="E53" s="163"/>
      <c r="F53" s="164"/>
      <c r="G53" s="113"/>
      <c r="H53" s="114"/>
      <c r="I53" s="164"/>
      <c r="J53" s="225"/>
    </row>
    <row r="54" spans="1:10" ht="19.5" customHeight="1">
      <c r="A54" s="212"/>
      <c r="B54" s="33" t="s">
        <v>41</v>
      </c>
      <c r="C54" s="33"/>
      <c r="D54" s="36"/>
      <c r="E54" s="14">
        <v>0</v>
      </c>
      <c r="F54" s="16"/>
      <c r="G54" s="113"/>
      <c r="H54" s="114"/>
      <c r="I54" s="16"/>
      <c r="J54" s="226">
        <v>0</v>
      </c>
    </row>
    <row r="55" spans="1:10" ht="19.5" customHeight="1" thickBot="1">
      <c r="A55" s="212"/>
      <c r="B55" s="31" t="s">
        <v>41</v>
      </c>
      <c r="C55" s="31"/>
      <c r="D55" s="36"/>
      <c r="E55" s="22">
        <v>0</v>
      </c>
      <c r="F55" s="162"/>
      <c r="G55" s="138"/>
      <c r="H55" s="139"/>
      <c r="I55" s="162"/>
      <c r="J55" s="220">
        <v>0</v>
      </c>
    </row>
    <row r="56" spans="1:10" ht="19.5" customHeight="1" thickBot="1" thickTop="1">
      <c r="A56" s="216"/>
      <c r="B56" s="146"/>
      <c r="C56" s="147"/>
      <c r="D56" s="145" t="s">
        <v>82</v>
      </c>
      <c r="E56" s="172">
        <f>SUM(E54:E55)</f>
        <v>0</v>
      </c>
      <c r="F56" s="172">
        <f>SUM(F55:F55)</f>
        <v>0</v>
      </c>
      <c r="G56" s="172"/>
      <c r="H56" s="172"/>
      <c r="I56" s="172">
        <f>SUM(I55:I55)</f>
        <v>0</v>
      </c>
      <c r="J56" s="228">
        <f>SUM(J54:J55)</f>
        <v>0</v>
      </c>
    </row>
    <row r="57" spans="1:10" s="76" customFormat="1" ht="19.5" customHeight="1" thickBot="1" thickTop="1">
      <c r="A57" s="24"/>
      <c r="B57" s="291" t="s">
        <v>92</v>
      </c>
      <c r="C57" s="291"/>
      <c r="D57" s="336"/>
      <c r="E57" s="180">
        <f>SUM(E25+E31+E35+E39+E52+E56)</f>
        <v>0</v>
      </c>
      <c r="F57" s="180">
        <f>SUM(F25+F31+F35+F39+F52+F56)</f>
        <v>0</v>
      </c>
      <c r="G57" s="180"/>
      <c r="H57" s="180"/>
      <c r="I57" s="180">
        <f>SUM(I25+I31+I35+I39+I52+I56)</f>
        <v>0</v>
      </c>
      <c r="J57" s="229">
        <f>SUM(J25+J31+J35+J39+J52+J56)</f>
        <v>0</v>
      </c>
    </row>
    <row r="58" spans="1:10" ht="19.5" customHeight="1" thickBot="1" thickTop="1">
      <c r="A58" s="125"/>
      <c r="B58" s="115"/>
      <c r="C58" s="41"/>
      <c r="D58" s="115"/>
      <c r="E58" s="115"/>
      <c r="F58" s="115"/>
      <c r="G58" s="115"/>
      <c r="H58" s="115"/>
      <c r="I58" s="115"/>
      <c r="J58" s="230"/>
    </row>
    <row r="59" spans="1:256" s="77" customFormat="1" ht="19.5" customHeight="1" thickTop="1">
      <c r="A59" s="314" t="s">
        <v>126</v>
      </c>
      <c r="B59" s="315"/>
      <c r="C59" s="315"/>
      <c r="D59" s="316"/>
      <c r="E59" s="45" t="s">
        <v>122</v>
      </c>
      <c r="F59" s="75"/>
      <c r="G59" s="105"/>
      <c r="H59" s="106"/>
      <c r="I59" s="75"/>
      <c r="J59" s="206" t="s">
        <v>123</v>
      </c>
      <c r="K59" s="76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  <c r="II59" s="62"/>
      <c r="IJ59" s="62"/>
      <c r="IK59" s="62"/>
      <c r="IL59" s="62"/>
      <c r="IM59" s="62"/>
      <c r="IN59" s="62"/>
      <c r="IO59" s="62"/>
      <c r="IP59" s="62"/>
      <c r="IQ59" s="62"/>
      <c r="IR59" s="62"/>
      <c r="IS59" s="62"/>
      <c r="IT59" s="62"/>
      <c r="IU59" s="62"/>
      <c r="IV59" s="62"/>
    </row>
    <row r="60" spans="1:256" s="76" customFormat="1" ht="19.5" customHeight="1">
      <c r="A60" s="231" t="s">
        <v>57</v>
      </c>
      <c r="B60" s="166"/>
      <c r="C60" s="123"/>
      <c r="D60" s="124"/>
      <c r="E60" s="103"/>
      <c r="F60" s="104"/>
      <c r="G60" s="105"/>
      <c r="H60" s="101"/>
      <c r="I60" s="104"/>
      <c r="J60" s="207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B60" s="62"/>
      <c r="IC60" s="62"/>
      <c r="ID60" s="62"/>
      <c r="IE60" s="62"/>
      <c r="IF60" s="62"/>
      <c r="IG60" s="62"/>
      <c r="IH60" s="62"/>
      <c r="II60" s="62"/>
      <c r="IJ60" s="62"/>
      <c r="IK60" s="62"/>
      <c r="IL60" s="62"/>
      <c r="IM60" s="62"/>
      <c r="IN60" s="62"/>
      <c r="IO60" s="62"/>
      <c r="IP60" s="62"/>
      <c r="IQ60" s="62"/>
      <c r="IR60" s="62"/>
      <c r="IS60" s="62"/>
      <c r="IT60" s="62"/>
      <c r="IU60" s="62"/>
      <c r="IV60" s="62"/>
    </row>
    <row r="61" spans="1:256" s="76" customFormat="1" ht="19.5" customHeight="1">
      <c r="A61" s="221"/>
      <c r="B61" s="83" t="s">
        <v>54</v>
      </c>
      <c r="C61" s="36"/>
      <c r="D61" s="54"/>
      <c r="E61" s="5">
        <v>0</v>
      </c>
      <c r="F61" s="5"/>
      <c r="G61" s="116"/>
      <c r="H61" s="121"/>
      <c r="I61" s="6"/>
      <c r="J61" s="211">
        <v>0</v>
      </c>
      <c r="L61" s="12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  <c r="GB61" s="62"/>
      <c r="GC61" s="62"/>
      <c r="GD61" s="62"/>
      <c r="GE61" s="62"/>
      <c r="GF61" s="62"/>
      <c r="GG61" s="62"/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62"/>
      <c r="GV61" s="62"/>
      <c r="GW61" s="62"/>
      <c r="GX61" s="62"/>
      <c r="GY61" s="62"/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62"/>
      <c r="HM61" s="62"/>
      <c r="HN61" s="62"/>
      <c r="HO61" s="62"/>
      <c r="HP61" s="62"/>
      <c r="HQ61" s="62"/>
      <c r="HR61" s="62"/>
      <c r="HS61" s="62"/>
      <c r="HT61" s="62"/>
      <c r="HU61" s="62"/>
      <c r="HV61" s="62"/>
      <c r="HW61" s="62"/>
      <c r="HX61" s="62"/>
      <c r="HY61" s="62"/>
      <c r="HZ61" s="62"/>
      <c r="IA61" s="62"/>
      <c r="IB61" s="62"/>
      <c r="IC61" s="62"/>
      <c r="ID61" s="62"/>
      <c r="IE61" s="62"/>
      <c r="IF61" s="62"/>
      <c r="IG61" s="62"/>
      <c r="IH61" s="62"/>
      <c r="II61" s="62"/>
      <c r="IJ61" s="62"/>
      <c r="IK61" s="62"/>
      <c r="IL61" s="62"/>
      <c r="IM61" s="62"/>
      <c r="IN61" s="62"/>
      <c r="IO61" s="62"/>
      <c r="IP61" s="62"/>
      <c r="IQ61" s="62"/>
      <c r="IR61" s="62"/>
      <c r="IS61" s="62"/>
      <c r="IT61" s="62"/>
      <c r="IU61" s="62"/>
      <c r="IV61" s="62"/>
    </row>
    <row r="62" spans="1:256" s="76" customFormat="1" ht="19.5" customHeight="1">
      <c r="A62" s="221"/>
      <c r="B62" s="76" t="s">
        <v>60</v>
      </c>
      <c r="C62" s="36"/>
      <c r="D62" s="54"/>
      <c r="E62" s="5">
        <v>0</v>
      </c>
      <c r="F62" s="5"/>
      <c r="G62" s="116"/>
      <c r="H62" s="121"/>
      <c r="I62" s="6"/>
      <c r="J62" s="211">
        <v>0</v>
      </c>
      <c r="L62" s="12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2"/>
      <c r="FZ62" s="62"/>
      <c r="GA62" s="62"/>
      <c r="GB62" s="62"/>
      <c r="GC62" s="62"/>
      <c r="GD62" s="62"/>
      <c r="GE62" s="62"/>
      <c r="GF62" s="62"/>
      <c r="GG62" s="62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62"/>
      <c r="GV62" s="62"/>
      <c r="GW62" s="62"/>
      <c r="GX62" s="62"/>
      <c r="GY62" s="6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  <c r="HK62" s="62"/>
      <c r="HL62" s="62"/>
      <c r="HM62" s="62"/>
      <c r="HN62" s="62"/>
      <c r="HO62" s="62"/>
      <c r="HP62" s="62"/>
      <c r="HQ62" s="62"/>
      <c r="HR62" s="62"/>
      <c r="HS62" s="62"/>
      <c r="HT62" s="62"/>
      <c r="HU62" s="62"/>
      <c r="HV62" s="62"/>
      <c r="HW62" s="62"/>
      <c r="HX62" s="62"/>
      <c r="HY62" s="62"/>
      <c r="HZ62" s="62"/>
      <c r="IA62" s="62"/>
      <c r="IB62" s="62"/>
      <c r="IC62" s="62"/>
      <c r="ID62" s="62"/>
      <c r="IE62" s="62"/>
      <c r="IF62" s="62"/>
      <c r="IG62" s="62"/>
      <c r="IH62" s="62"/>
      <c r="II62" s="62"/>
      <c r="IJ62" s="62"/>
      <c r="IK62" s="62"/>
      <c r="IL62" s="62"/>
      <c r="IM62" s="62"/>
      <c r="IN62" s="62"/>
      <c r="IO62" s="62"/>
      <c r="IP62" s="62"/>
      <c r="IQ62" s="62"/>
      <c r="IR62" s="62"/>
      <c r="IS62" s="62"/>
      <c r="IT62" s="62"/>
      <c r="IU62" s="62"/>
      <c r="IV62" s="62"/>
    </row>
    <row r="63" spans="1:256" s="76" customFormat="1" ht="19.5" customHeight="1">
      <c r="A63" s="221"/>
      <c r="B63" s="31" t="s">
        <v>76</v>
      </c>
      <c r="C63" s="36"/>
      <c r="D63" s="54"/>
      <c r="E63" s="5">
        <v>0</v>
      </c>
      <c r="F63" s="5"/>
      <c r="G63" s="116"/>
      <c r="H63" s="121"/>
      <c r="I63" s="6"/>
      <c r="J63" s="211">
        <v>0</v>
      </c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  <c r="GV63" s="62"/>
      <c r="GW63" s="62"/>
      <c r="GX63" s="62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62"/>
      <c r="HM63" s="62"/>
      <c r="HN63" s="62"/>
      <c r="HO63" s="62"/>
      <c r="HP63" s="62"/>
      <c r="HQ63" s="62"/>
      <c r="HR63" s="62"/>
      <c r="HS63" s="62"/>
      <c r="HT63" s="62"/>
      <c r="HU63" s="62"/>
      <c r="HV63" s="62"/>
      <c r="HW63" s="62"/>
      <c r="HX63" s="62"/>
      <c r="HY63" s="62"/>
      <c r="HZ63" s="62"/>
      <c r="IA63" s="62"/>
      <c r="IB63" s="62"/>
      <c r="IC63" s="62"/>
      <c r="ID63" s="62"/>
      <c r="IE63" s="62"/>
      <c r="IF63" s="62"/>
      <c r="IG63" s="62"/>
      <c r="IH63" s="62"/>
      <c r="II63" s="62"/>
      <c r="IJ63" s="62"/>
      <c r="IK63" s="62"/>
      <c r="IL63" s="62"/>
      <c r="IM63" s="62"/>
      <c r="IN63" s="62"/>
      <c r="IO63" s="62"/>
      <c r="IP63" s="62"/>
      <c r="IQ63" s="62"/>
      <c r="IR63" s="62"/>
      <c r="IS63" s="62"/>
      <c r="IT63" s="62"/>
      <c r="IU63" s="62"/>
      <c r="IV63" s="62"/>
    </row>
    <row r="64" spans="1:10" ht="19.5" customHeight="1">
      <c r="A64" s="212"/>
      <c r="B64" s="83" t="s">
        <v>55</v>
      </c>
      <c r="C64" s="36"/>
      <c r="D64" s="29"/>
      <c r="E64" s="11">
        <v>0</v>
      </c>
      <c r="F64" s="12"/>
      <c r="G64" s="109"/>
      <c r="H64" s="110"/>
      <c r="I64" s="13"/>
      <c r="J64" s="213">
        <v>0</v>
      </c>
    </row>
    <row r="65" spans="1:10" ht="19.5" customHeight="1">
      <c r="A65" s="212"/>
      <c r="B65" s="76" t="s">
        <v>56</v>
      </c>
      <c r="C65" s="31"/>
      <c r="D65" s="32"/>
      <c r="E65" s="11">
        <v>0</v>
      </c>
      <c r="F65" s="12"/>
      <c r="G65" s="109"/>
      <c r="H65" s="110"/>
      <c r="I65" s="13"/>
      <c r="J65" s="213">
        <v>0</v>
      </c>
    </row>
    <row r="66" spans="1:10" ht="19.5" customHeight="1">
      <c r="A66" s="212"/>
      <c r="B66" s="31" t="s">
        <v>17</v>
      </c>
      <c r="C66" s="31"/>
      <c r="D66" s="32"/>
      <c r="E66" s="11">
        <v>0</v>
      </c>
      <c r="F66" s="12"/>
      <c r="G66" s="109"/>
      <c r="H66" s="110"/>
      <c r="I66" s="13"/>
      <c r="J66" s="213">
        <v>0</v>
      </c>
    </row>
    <row r="67" spans="1:10" ht="19.5" customHeight="1">
      <c r="A67" s="212"/>
      <c r="B67" s="31" t="s">
        <v>111</v>
      </c>
      <c r="C67" s="31"/>
      <c r="D67" s="32"/>
      <c r="E67" s="11">
        <v>0</v>
      </c>
      <c r="F67" s="12"/>
      <c r="G67" s="109"/>
      <c r="H67" s="110"/>
      <c r="I67" s="13"/>
      <c r="J67" s="213">
        <v>0</v>
      </c>
    </row>
    <row r="68" spans="1:10" ht="19.5" customHeight="1">
      <c r="A68" s="212"/>
      <c r="B68" s="31" t="s">
        <v>61</v>
      </c>
      <c r="C68" s="31"/>
      <c r="D68" s="32"/>
      <c r="E68" s="11">
        <v>0</v>
      </c>
      <c r="F68" s="12"/>
      <c r="G68" s="109"/>
      <c r="H68" s="110"/>
      <c r="I68" s="13"/>
      <c r="J68" s="213">
        <v>0</v>
      </c>
    </row>
    <row r="69" spans="1:10" ht="19.5" customHeight="1">
      <c r="A69" s="232"/>
      <c r="B69" s="31" t="s">
        <v>42</v>
      </c>
      <c r="C69" s="31"/>
      <c r="D69" s="32"/>
      <c r="E69" s="11">
        <v>0</v>
      </c>
      <c r="F69" s="12"/>
      <c r="G69" s="109"/>
      <c r="H69" s="110"/>
      <c r="I69" s="13"/>
      <c r="J69" s="213">
        <v>0</v>
      </c>
    </row>
    <row r="70" spans="1:10" ht="19.5" customHeight="1">
      <c r="A70" s="232"/>
      <c r="B70" s="31" t="s">
        <v>3</v>
      </c>
      <c r="C70" s="31"/>
      <c r="D70" s="32"/>
      <c r="E70" s="11">
        <v>0</v>
      </c>
      <c r="F70" s="12"/>
      <c r="G70" s="109"/>
      <c r="H70" s="110"/>
      <c r="I70" s="13"/>
      <c r="J70" s="213">
        <v>0</v>
      </c>
    </row>
    <row r="71" spans="1:10" ht="19.5" customHeight="1">
      <c r="A71" s="212"/>
      <c r="B71" s="31" t="s">
        <v>41</v>
      </c>
      <c r="C71" s="31"/>
      <c r="D71" s="32"/>
      <c r="E71" s="11">
        <v>0</v>
      </c>
      <c r="F71" s="12"/>
      <c r="G71" s="109"/>
      <c r="H71" s="110"/>
      <c r="I71" s="13"/>
      <c r="J71" s="213">
        <v>0</v>
      </c>
    </row>
    <row r="72" spans="1:10" ht="19.5" customHeight="1" thickBot="1">
      <c r="A72" s="212"/>
      <c r="B72" s="31" t="s">
        <v>41</v>
      </c>
      <c r="C72" s="31"/>
      <c r="D72" s="32"/>
      <c r="E72" s="22">
        <v>0</v>
      </c>
      <c r="F72" s="167"/>
      <c r="G72" s="138"/>
      <c r="H72" s="139"/>
      <c r="I72" s="162"/>
      <c r="J72" s="220">
        <v>0</v>
      </c>
    </row>
    <row r="73" spans="1:10" ht="19.5" customHeight="1" thickBot="1" thickTop="1">
      <c r="A73" s="216"/>
      <c r="B73" s="169"/>
      <c r="C73" s="169"/>
      <c r="D73" s="170" t="s">
        <v>83</v>
      </c>
      <c r="E73" s="173">
        <f>SUM(E61:E72)</f>
        <v>0</v>
      </c>
      <c r="F73" s="173">
        <f>SUM(F61:F72)</f>
        <v>0</v>
      </c>
      <c r="G73" s="173"/>
      <c r="H73" s="173"/>
      <c r="I73" s="173">
        <f>SUM(I61:I72)</f>
        <v>0</v>
      </c>
      <c r="J73" s="233">
        <f>SUM(J61:J72)</f>
        <v>0</v>
      </c>
    </row>
    <row r="74" spans="1:10" ht="19.5" customHeight="1">
      <c r="A74" s="231" t="s">
        <v>58</v>
      </c>
      <c r="B74" s="174"/>
      <c r="C74" s="123"/>
      <c r="D74" s="168"/>
      <c r="E74" s="121"/>
      <c r="F74" s="111"/>
      <c r="G74" s="111"/>
      <c r="H74" s="112"/>
      <c r="I74" s="136"/>
      <c r="J74" s="219"/>
    </row>
    <row r="75" spans="1:10" ht="19.5" customHeight="1">
      <c r="A75" s="212"/>
      <c r="B75" s="83" t="s">
        <v>50</v>
      </c>
      <c r="C75" s="31"/>
      <c r="D75" s="32"/>
      <c r="E75" s="11">
        <v>0</v>
      </c>
      <c r="F75" s="12"/>
      <c r="G75" s="109"/>
      <c r="H75" s="110"/>
      <c r="I75" s="13"/>
      <c r="J75" s="213">
        <v>0</v>
      </c>
    </row>
    <row r="76" spans="1:10" ht="19.5" customHeight="1">
      <c r="A76" s="212"/>
      <c r="B76" s="83" t="s">
        <v>44</v>
      </c>
      <c r="C76" s="31"/>
      <c r="D76" s="32"/>
      <c r="E76" s="11">
        <v>0</v>
      </c>
      <c r="F76" s="12"/>
      <c r="G76" s="109"/>
      <c r="H76" s="110"/>
      <c r="I76" s="13"/>
      <c r="J76" s="213">
        <v>0</v>
      </c>
    </row>
    <row r="77" spans="1:10" ht="19.5" customHeight="1">
      <c r="A77" s="232"/>
      <c r="B77" s="83" t="s">
        <v>49</v>
      </c>
      <c r="C77" s="31"/>
      <c r="D77" s="32"/>
      <c r="E77" s="11">
        <v>0</v>
      </c>
      <c r="F77" s="12"/>
      <c r="G77" s="109"/>
      <c r="H77" s="110"/>
      <c r="I77" s="13"/>
      <c r="J77" s="213">
        <v>0</v>
      </c>
    </row>
    <row r="78" spans="1:10" ht="19.5" customHeight="1">
      <c r="A78" s="212"/>
      <c r="B78" s="83" t="s">
        <v>43</v>
      </c>
      <c r="C78" s="31"/>
      <c r="D78" s="32"/>
      <c r="E78" s="11">
        <v>0</v>
      </c>
      <c r="F78" s="12"/>
      <c r="G78" s="109"/>
      <c r="H78" s="110"/>
      <c r="I78" s="13"/>
      <c r="J78" s="213">
        <v>0</v>
      </c>
    </row>
    <row r="79" spans="1:10" ht="19.5" customHeight="1">
      <c r="A79" s="212"/>
      <c r="B79" s="77" t="s">
        <v>45</v>
      </c>
      <c r="C79" s="31"/>
      <c r="D79" s="32"/>
      <c r="E79" s="11">
        <v>0</v>
      </c>
      <c r="F79" s="12"/>
      <c r="G79" s="109"/>
      <c r="H79" s="110"/>
      <c r="I79" s="13"/>
      <c r="J79" s="213">
        <v>0</v>
      </c>
    </row>
    <row r="80" spans="1:12" ht="19.5" customHeight="1">
      <c r="A80" s="212"/>
      <c r="B80" s="76" t="s">
        <v>59</v>
      </c>
      <c r="C80" s="31"/>
      <c r="D80" s="32"/>
      <c r="E80" s="11">
        <v>0</v>
      </c>
      <c r="F80" s="12"/>
      <c r="G80" s="109"/>
      <c r="H80" s="110"/>
      <c r="I80" s="13"/>
      <c r="J80" s="213">
        <v>0</v>
      </c>
      <c r="L80" s="122"/>
    </row>
    <row r="81" spans="1:10" ht="19.5" customHeight="1">
      <c r="A81" s="212"/>
      <c r="B81" s="31" t="s">
        <v>41</v>
      </c>
      <c r="C81" s="31"/>
      <c r="D81" s="32"/>
      <c r="E81" s="11">
        <v>0</v>
      </c>
      <c r="F81" s="12"/>
      <c r="G81" s="109"/>
      <c r="H81" s="110"/>
      <c r="I81" s="13"/>
      <c r="J81" s="213">
        <v>0</v>
      </c>
    </row>
    <row r="82" spans="1:10" ht="21.75" customHeight="1" thickBot="1">
      <c r="A82" s="212"/>
      <c r="B82" s="31" t="s">
        <v>41</v>
      </c>
      <c r="C82" s="31"/>
      <c r="D82" s="32"/>
      <c r="E82" s="22">
        <v>0</v>
      </c>
      <c r="F82" s="167"/>
      <c r="G82" s="138"/>
      <c r="H82" s="139"/>
      <c r="I82" s="162"/>
      <c r="J82" s="220">
        <v>0</v>
      </c>
    </row>
    <row r="83" spans="1:10" ht="21.75" customHeight="1" thickBot="1" thickTop="1">
      <c r="A83" s="216"/>
      <c r="B83" s="169"/>
      <c r="C83" s="169"/>
      <c r="D83" s="170" t="s">
        <v>84</v>
      </c>
      <c r="E83" s="173">
        <f>SUM(E75:E82)</f>
        <v>0</v>
      </c>
      <c r="F83" s="173">
        <f>SUM(F75:F82)</f>
        <v>0</v>
      </c>
      <c r="G83" s="173"/>
      <c r="H83" s="173"/>
      <c r="I83" s="173">
        <f>SUM(I75:I82)</f>
        <v>0</v>
      </c>
      <c r="J83" s="233">
        <f>SUM(J75:J82)</f>
        <v>0</v>
      </c>
    </row>
    <row r="84" spans="1:10" ht="19.5" customHeight="1">
      <c r="A84" s="234" t="s">
        <v>113</v>
      </c>
      <c r="B84" s="175"/>
      <c r="C84" s="49"/>
      <c r="D84" s="50"/>
      <c r="E84" s="51"/>
      <c r="F84" s="109"/>
      <c r="G84" s="109"/>
      <c r="H84" s="110"/>
      <c r="I84" s="153"/>
      <c r="J84" s="223"/>
    </row>
    <row r="85" spans="1:10" ht="19.5" customHeight="1">
      <c r="A85" s="212"/>
      <c r="B85" s="83" t="s">
        <v>46</v>
      </c>
      <c r="C85" s="31"/>
      <c r="D85" s="32"/>
      <c r="E85" s="11">
        <v>0</v>
      </c>
      <c r="F85" s="12"/>
      <c r="G85" s="109"/>
      <c r="H85" s="110"/>
      <c r="I85" s="13"/>
      <c r="J85" s="213">
        <v>0</v>
      </c>
    </row>
    <row r="86" spans="1:10" ht="19.5" customHeight="1">
      <c r="A86" s="212"/>
      <c r="B86" s="77" t="s">
        <v>48</v>
      </c>
      <c r="C86" s="31"/>
      <c r="D86" s="32"/>
      <c r="E86" s="11">
        <v>0</v>
      </c>
      <c r="F86" s="12"/>
      <c r="G86" s="109"/>
      <c r="H86" s="110"/>
      <c r="I86" s="13"/>
      <c r="J86" s="213">
        <v>0</v>
      </c>
    </row>
    <row r="87" spans="1:10" ht="19.5" customHeight="1">
      <c r="A87" s="212"/>
      <c r="B87" s="77" t="s">
        <v>47</v>
      </c>
      <c r="C87" s="31"/>
      <c r="D87" s="32"/>
      <c r="E87" s="11">
        <v>0</v>
      </c>
      <c r="F87" s="12"/>
      <c r="G87" s="109"/>
      <c r="H87" s="110"/>
      <c r="I87" s="13"/>
      <c r="J87" s="213">
        <v>0</v>
      </c>
    </row>
    <row r="88" spans="1:10" ht="19.5" customHeight="1">
      <c r="A88" s="212"/>
      <c r="B88" s="77" t="s">
        <v>41</v>
      </c>
      <c r="C88" s="31"/>
      <c r="D88" s="32"/>
      <c r="E88" s="11">
        <v>0</v>
      </c>
      <c r="F88" s="12"/>
      <c r="G88" s="109"/>
      <c r="H88" s="110"/>
      <c r="I88" s="13"/>
      <c r="J88" s="213">
        <v>0</v>
      </c>
    </row>
    <row r="89" spans="1:10" ht="19.5" customHeight="1" thickBot="1">
      <c r="A89" s="212"/>
      <c r="B89" s="77" t="s">
        <v>41</v>
      </c>
      <c r="C89" s="31"/>
      <c r="D89" s="32"/>
      <c r="E89" s="22">
        <v>0</v>
      </c>
      <c r="F89" s="167"/>
      <c r="G89" s="138"/>
      <c r="H89" s="139"/>
      <c r="I89" s="162"/>
      <c r="J89" s="220">
        <v>0</v>
      </c>
    </row>
    <row r="90" spans="1:10" ht="21.75" customHeight="1" thickBot="1" thickTop="1">
      <c r="A90" s="216"/>
      <c r="B90" s="169"/>
      <c r="C90" s="169"/>
      <c r="D90" s="170" t="s">
        <v>85</v>
      </c>
      <c r="E90" s="173">
        <f>SUM(E85:E89)</f>
        <v>0</v>
      </c>
      <c r="F90" s="173">
        <f>SUM(F85:F89)</f>
        <v>0</v>
      </c>
      <c r="G90" s="173"/>
      <c r="H90" s="173"/>
      <c r="I90" s="173">
        <f>SUM(I85:I89)</f>
        <v>0</v>
      </c>
      <c r="J90" s="233">
        <f>SUM(J85:J89)</f>
        <v>0</v>
      </c>
    </row>
    <row r="91" spans="1:10" ht="19.5" customHeight="1">
      <c r="A91" s="235" t="s">
        <v>62</v>
      </c>
      <c r="B91" s="176"/>
      <c r="C91" s="49"/>
      <c r="D91" s="50"/>
      <c r="E91" s="51"/>
      <c r="F91" s="109"/>
      <c r="G91" s="109"/>
      <c r="H91" s="110"/>
      <c r="I91" s="153"/>
      <c r="J91" s="223"/>
    </row>
    <row r="92" spans="1:10" ht="19.5" customHeight="1">
      <c r="A92" s="212"/>
      <c r="B92" s="36" t="s">
        <v>70</v>
      </c>
      <c r="C92" s="31"/>
      <c r="D92" s="32"/>
      <c r="E92" s="11">
        <v>0</v>
      </c>
      <c r="F92" s="12"/>
      <c r="G92" s="109"/>
      <c r="H92" s="110"/>
      <c r="I92" s="13"/>
      <c r="J92" s="213">
        <v>0</v>
      </c>
    </row>
    <row r="93" spans="1:10" ht="19.5" customHeight="1">
      <c r="A93" s="212"/>
      <c r="B93" s="36" t="s">
        <v>115</v>
      </c>
      <c r="C93" s="31"/>
      <c r="D93" s="32"/>
      <c r="E93" s="11">
        <v>0</v>
      </c>
      <c r="F93" s="12"/>
      <c r="G93" s="109"/>
      <c r="H93" s="110"/>
      <c r="I93" s="13"/>
      <c r="J93" s="213">
        <v>0</v>
      </c>
    </row>
    <row r="94" spans="1:10" ht="19.5" customHeight="1">
      <c r="A94" s="212"/>
      <c r="B94" s="83" t="s">
        <v>41</v>
      </c>
      <c r="C94" s="31"/>
      <c r="D94" s="32"/>
      <c r="E94" s="11">
        <v>0</v>
      </c>
      <c r="F94" s="12"/>
      <c r="G94" s="109"/>
      <c r="H94" s="110"/>
      <c r="I94" s="13"/>
      <c r="J94" s="213">
        <v>0</v>
      </c>
    </row>
    <row r="95" spans="1:10" ht="19.5" customHeight="1" thickBot="1">
      <c r="A95" s="212"/>
      <c r="B95" s="77" t="s">
        <v>41</v>
      </c>
      <c r="C95" s="31"/>
      <c r="D95" s="32"/>
      <c r="E95" s="22">
        <v>0</v>
      </c>
      <c r="F95" s="167"/>
      <c r="G95" s="138"/>
      <c r="H95" s="139"/>
      <c r="I95" s="162"/>
      <c r="J95" s="220">
        <v>0</v>
      </c>
    </row>
    <row r="96" spans="1:10" ht="21.75" customHeight="1" thickBot="1" thickTop="1">
      <c r="A96" s="216"/>
      <c r="B96" s="169"/>
      <c r="C96" s="169"/>
      <c r="D96" s="170" t="s">
        <v>78</v>
      </c>
      <c r="E96" s="173">
        <f>SUM(E92:E95)</f>
        <v>0</v>
      </c>
      <c r="F96" s="173">
        <f>SUM(F91:F95)</f>
        <v>0</v>
      </c>
      <c r="G96" s="173"/>
      <c r="H96" s="173"/>
      <c r="I96" s="173">
        <f>SUM(I91:I95)</f>
        <v>0</v>
      </c>
      <c r="J96" s="233">
        <f>SUM(J92:J95)</f>
        <v>0</v>
      </c>
    </row>
    <row r="97" spans="1:10" ht="19.5" customHeight="1">
      <c r="A97" s="236" t="s">
        <v>114</v>
      </c>
      <c r="B97" s="177"/>
      <c r="C97" s="49"/>
      <c r="D97" s="50"/>
      <c r="E97" s="51"/>
      <c r="F97" s="109"/>
      <c r="G97" s="109"/>
      <c r="H97" s="110"/>
      <c r="I97" s="153"/>
      <c r="J97" s="223"/>
    </row>
    <row r="98" spans="1:10" ht="19.5" customHeight="1">
      <c r="A98" s="212"/>
      <c r="B98" s="77" t="s">
        <v>52</v>
      </c>
      <c r="C98" s="31"/>
      <c r="D98" s="32"/>
      <c r="E98" s="11">
        <v>0</v>
      </c>
      <c r="F98" s="12"/>
      <c r="G98" s="109"/>
      <c r="H98" s="110"/>
      <c r="I98" s="13"/>
      <c r="J98" s="213">
        <v>0</v>
      </c>
    </row>
    <row r="99" spans="1:10" ht="19.5" customHeight="1">
      <c r="A99" s="212"/>
      <c r="B99" s="77" t="s">
        <v>53</v>
      </c>
      <c r="C99" s="31"/>
      <c r="D99" s="32"/>
      <c r="E99" s="11">
        <v>0</v>
      </c>
      <c r="F99" s="12"/>
      <c r="G99" s="109"/>
      <c r="H99" s="110"/>
      <c r="I99" s="13"/>
      <c r="J99" s="213">
        <v>0</v>
      </c>
    </row>
    <row r="100" spans="1:10" ht="19.5" customHeight="1">
      <c r="A100" s="212"/>
      <c r="B100" s="83" t="s">
        <v>41</v>
      </c>
      <c r="C100" s="31"/>
      <c r="D100" s="32"/>
      <c r="E100" s="11">
        <v>0</v>
      </c>
      <c r="F100" s="12"/>
      <c r="G100" s="109"/>
      <c r="H100" s="110"/>
      <c r="I100" s="13"/>
      <c r="J100" s="213">
        <v>0</v>
      </c>
    </row>
    <row r="101" spans="1:10" ht="19.5" customHeight="1" thickBot="1">
      <c r="A101" s="212"/>
      <c r="B101" s="76" t="s">
        <v>41</v>
      </c>
      <c r="C101" s="31"/>
      <c r="D101" s="32"/>
      <c r="E101" s="22">
        <v>0</v>
      </c>
      <c r="F101" s="167"/>
      <c r="G101" s="138"/>
      <c r="H101" s="139"/>
      <c r="I101" s="162"/>
      <c r="J101" s="220">
        <v>0</v>
      </c>
    </row>
    <row r="102" spans="1:10" ht="21.75" customHeight="1" thickBot="1" thickTop="1">
      <c r="A102" s="216"/>
      <c r="B102" s="169"/>
      <c r="C102" s="169"/>
      <c r="D102" s="170" t="s">
        <v>86</v>
      </c>
      <c r="E102" s="173">
        <f>SUM(E98:E101)</f>
        <v>0</v>
      </c>
      <c r="F102" s="173">
        <f>SUM(F97:F101)</f>
        <v>0</v>
      </c>
      <c r="G102" s="173"/>
      <c r="H102" s="173"/>
      <c r="I102" s="173">
        <f>SUM(I97:I101)</f>
        <v>0</v>
      </c>
      <c r="J102" s="233">
        <f>SUM(J98:J101)</f>
        <v>0</v>
      </c>
    </row>
    <row r="103" spans="1:10" ht="19.5" customHeight="1">
      <c r="A103" s="231" t="s">
        <v>88</v>
      </c>
      <c r="B103" s="175"/>
      <c r="C103" s="49"/>
      <c r="D103" s="50"/>
      <c r="E103" s="51"/>
      <c r="F103" s="109"/>
      <c r="G103" s="109"/>
      <c r="H103" s="110"/>
      <c r="I103" s="153"/>
      <c r="J103" s="223"/>
    </row>
    <row r="104" spans="1:10" ht="19.5" customHeight="1">
      <c r="A104" s="212"/>
      <c r="B104" s="31" t="s">
        <v>41</v>
      </c>
      <c r="C104" s="31"/>
      <c r="D104" s="32"/>
      <c r="E104" s="11">
        <v>0</v>
      </c>
      <c r="F104" s="12"/>
      <c r="G104" s="109"/>
      <c r="H104" s="110"/>
      <c r="I104" s="13"/>
      <c r="J104" s="213">
        <v>0</v>
      </c>
    </row>
    <row r="105" spans="1:10" ht="19.5" customHeight="1" thickBot="1">
      <c r="A105" s="212"/>
      <c r="B105" s="31" t="s">
        <v>41</v>
      </c>
      <c r="C105" s="31"/>
      <c r="D105" s="32"/>
      <c r="E105" s="22">
        <v>0</v>
      </c>
      <c r="F105" s="167"/>
      <c r="G105" s="138"/>
      <c r="H105" s="139"/>
      <c r="I105" s="162"/>
      <c r="J105" s="220">
        <v>0</v>
      </c>
    </row>
    <row r="106" spans="1:10" ht="21.75" customHeight="1" thickBot="1" thickTop="1">
      <c r="A106" s="216"/>
      <c r="B106" s="169"/>
      <c r="C106" s="169"/>
      <c r="D106" s="170" t="s">
        <v>87</v>
      </c>
      <c r="E106" s="173">
        <f>SUM(E104:E105)</f>
        <v>0</v>
      </c>
      <c r="F106" s="173">
        <f>SUM(F103:F105)</f>
        <v>0</v>
      </c>
      <c r="G106" s="173"/>
      <c r="H106" s="173"/>
      <c r="I106" s="173">
        <f>SUM(I103:I105)</f>
        <v>0</v>
      </c>
      <c r="J106" s="233">
        <f>SUM(J104:J105)</f>
        <v>0</v>
      </c>
    </row>
    <row r="107" spans="1:10" ht="19.5" customHeight="1">
      <c r="A107" s="237" t="s">
        <v>63</v>
      </c>
      <c r="B107" s="159"/>
      <c r="C107" s="49"/>
      <c r="D107" s="50"/>
      <c r="E107" s="51"/>
      <c r="F107" s="113"/>
      <c r="G107" s="113"/>
      <c r="H107" s="114"/>
      <c r="I107" s="164"/>
      <c r="J107" s="225"/>
    </row>
    <row r="108" spans="1:10" ht="19.5" customHeight="1">
      <c r="A108" s="271" t="s">
        <v>64</v>
      </c>
      <c r="B108" s="175"/>
      <c r="C108" s="49"/>
      <c r="D108" s="50"/>
      <c r="E108" s="185" t="s">
        <v>2</v>
      </c>
      <c r="F108" s="186"/>
      <c r="G108" s="186"/>
      <c r="H108" s="187"/>
      <c r="I108" s="188"/>
      <c r="J108" s="238" t="s">
        <v>2</v>
      </c>
    </row>
    <row r="109" spans="1:10" ht="19.5" customHeight="1">
      <c r="A109" s="212"/>
      <c r="B109" s="31" t="s">
        <v>75</v>
      </c>
      <c r="C109" s="98"/>
      <c r="D109" s="99"/>
      <c r="E109" s="14">
        <v>0</v>
      </c>
      <c r="F109" s="15"/>
      <c r="G109" s="113"/>
      <c r="H109" s="114"/>
      <c r="I109" s="16"/>
      <c r="J109" s="226">
        <v>0</v>
      </c>
    </row>
    <row r="110" spans="1:10" ht="19.5" customHeight="1">
      <c r="A110" s="212"/>
      <c r="B110" s="31" t="s">
        <v>106</v>
      </c>
      <c r="C110" s="98"/>
      <c r="D110" s="99"/>
      <c r="E110" s="14">
        <v>0</v>
      </c>
      <c r="F110" s="15"/>
      <c r="G110" s="113"/>
      <c r="H110" s="114"/>
      <c r="I110" s="16"/>
      <c r="J110" s="226">
        <v>0</v>
      </c>
    </row>
    <row r="111" spans="1:10" ht="19.5" customHeight="1">
      <c r="A111" s="212"/>
      <c r="B111" s="31" t="s">
        <v>107</v>
      </c>
      <c r="C111" s="31"/>
      <c r="D111" s="32"/>
      <c r="E111" s="14">
        <v>0</v>
      </c>
      <c r="F111" s="15"/>
      <c r="G111" s="113"/>
      <c r="H111" s="114"/>
      <c r="I111" s="16"/>
      <c r="J111" s="226">
        <v>0</v>
      </c>
    </row>
    <row r="112" spans="1:10" ht="19.5" customHeight="1">
      <c r="A112" s="212"/>
      <c r="B112" s="31" t="s">
        <v>51</v>
      </c>
      <c r="C112" s="31"/>
      <c r="D112" s="32"/>
      <c r="E112" s="14">
        <v>0</v>
      </c>
      <c r="F112" s="15"/>
      <c r="G112" s="113"/>
      <c r="H112" s="114"/>
      <c r="I112" s="16"/>
      <c r="J112" s="226">
        <v>0</v>
      </c>
    </row>
    <row r="113" spans="1:10" ht="19.5" customHeight="1">
      <c r="A113" s="212"/>
      <c r="B113" s="31" t="s">
        <v>110</v>
      </c>
      <c r="C113" s="31"/>
      <c r="D113" s="32"/>
      <c r="E113" s="14">
        <v>0</v>
      </c>
      <c r="F113" s="15"/>
      <c r="G113" s="113"/>
      <c r="H113" s="114"/>
      <c r="I113" s="16"/>
      <c r="J113" s="226">
        <v>0</v>
      </c>
    </row>
    <row r="114" spans="1:10" ht="19.5" customHeight="1">
      <c r="A114" s="212"/>
      <c r="B114" s="31" t="s">
        <v>108</v>
      </c>
      <c r="C114" s="31"/>
      <c r="D114" s="32"/>
      <c r="E114" s="14">
        <v>0</v>
      </c>
      <c r="F114" s="15"/>
      <c r="G114" s="113"/>
      <c r="H114" s="114"/>
      <c r="I114" s="16"/>
      <c r="J114" s="226">
        <v>0</v>
      </c>
    </row>
    <row r="115" spans="1:10" ht="19.5" customHeight="1">
      <c r="A115" s="212"/>
      <c r="B115" s="31" t="s">
        <v>109</v>
      </c>
      <c r="C115" s="31"/>
      <c r="D115" s="32"/>
      <c r="E115" s="11">
        <v>0</v>
      </c>
      <c r="F115" s="15"/>
      <c r="G115" s="113"/>
      <c r="H115" s="114"/>
      <c r="I115" s="16"/>
      <c r="J115" s="226">
        <v>0</v>
      </c>
    </row>
    <row r="116" spans="1:10" ht="19.5" customHeight="1">
      <c r="A116" s="272" t="s">
        <v>65</v>
      </c>
      <c r="B116" s="175"/>
      <c r="C116" s="49"/>
      <c r="D116" s="50"/>
      <c r="E116" s="185" t="s">
        <v>2</v>
      </c>
      <c r="F116" s="186"/>
      <c r="G116" s="186"/>
      <c r="H116" s="187"/>
      <c r="I116" s="188"/>
      <c r="J116" s="238" t="s">
        <v>2</v>
      </c>
    </row>
    <row r="117" spans="1:10" ht="19.5" customHeight="1">
      <c r="A117" s="212"/>
      <c r="B117" s="33" t="s">
        <v>74</v>
      </c>
      <c r="C117" s="31"/>
      <c r="D117" s="27"/>
      <c r="E117" s="14">
        <v>0</v>
      </c>
      <c r="F117" s="15"/>
      <c r="G117" s="113"/>
      <c r="H117" s="114"/>
      <c r="I117" s="16"/>
      <c r="J117" s="226">
        <v>0</v>
      </c>
    </row>
    <row r="118" spans="1:10" ht="19.5" customHeight="1">
      <c r="A118" s="212"/>
      <c r="B118" s="33" t="s">
        <v>74</v>
      </c>
      <c r="C118" s="31"/>
      <c r="D118" s="32"/>
      <c r="E118" s="11">
        <v>0</v>
      </c>
      <c r="F118" s="12"/>
      <c r="G118" s="109"/>
      <c r="H118" s="110"/>
      <c r="I118" s="13"/>
      <c r="J118" s="213">
        <v>0</v>
      </c>
    </row>
    <row r="119" spans="1:10" ht="19.5" customHeight="1">
      <c r="A119" s="272" t="s">
        <v>66</v>
      </c>
      <c r="B119" s="273"/>
      <c r="C119" s="119"/>
      <c r="D119" s="49"/>
      <c r="E119" s="185" t="s">
        <v>2</v>
      </c>
      <c r="F119" s="186"/>
      <c r="G119" s="186"/>
      <c r="H119" s="187"/>
      <c r="I119" s="188"/>
      <c r="J119" s="238" t="s">
        <v>2</v>
      </c>
    </row>
    <row r="120" spans="1:10" ht="19.5" customHeight="1">
      <c r="A120" s="212"/>
      <c r="B120" s="33" t="s">
        <v>41</v>
      </c>
      <c r="C120" s="33"/>
      <c r="D120" s="36"/>
      <c r="E120" s="14">
        <v>0</v>
      </c>
      <c r="F120" s="15"/>
      <c r="G120" s="113"/>
      <c r="H120" s="114"/>
      <c r="I120" s="16"/>
      <c r="J120" s="226">
        <v>0</v>
      </c>
    </row>
    <row r="121" spans="1:10" ht="19.5" customHeight="1" thickBot="1">
      <c r="A121" s="212"/>
      <c r="B121" s="33" t="s">
        <v>41</v>
      </c>
      <c r="C121" s="33"/>
      <c r="D121" s="32"/>
      <c r="E121" s="22">
        <v>0</v>
      </c>
      <c r="F121" s="167"/>
      <c r="G121" s="138"/>
      <c r="H121" s="139"/>
      <c r="I121" s="162"/>
      <c r="J121" s="220">
        <v>0</v>
      </c>
    </row>
    <row r="122" spans="1:10" ht="21.75" customHeight="1" thickBot="1" thickTop="1">
      <c r="A122" s="216"/>
      <c r="B122" s="169"/>
      <c r="C122" s="169"/>
      <c r="D122" s="178" t="s">
        <v>81</v>
      </c>
      <c r="E122" s="173">
        <f>SUM(E109:E121)</f>
        <v>0</v>
      </c>
      <c r="F122" s="173">
        <f>SUM(F119:F121)</f>
        <v>0</v>
      </c>
      <c r="G122" s="173"/>
      <c r="H122" s="173"/>
      <c r="I122" s="173">
        <f>SUM(I119:I121)</f>
        <v>0</v>
      </c>
      <c r="J122" s="233">
        <f>SUM(J109:J121)</f>
        <v>0</v>
      </c>
    </row>
    <row r="123" spans="1:10" ht="19.5" customHeight="1">
      <c r="A123" s="239"/>
      <c r="B123" s="288" t="s">
        <v>93</v>
      </c>
      <c r="C123" s="289"/>
      <c r="D123" s="290"/>
      <c r="E123" s="179">
        <f>SUM(E73+E83+E90+E96+E102+E106+E122)</f>
        <v>0</v>
      </c>
      <c r="F123" s="179">
        <f>SUM(F73+F83+F90+F96+F102+F106+F122)</f>
        <v>0</v>
      </c>
      <c r="G123" s="179"/>
      <c r="H123" s="179"/>
      <c r="I123" s="179">
        <f>SUM(I73+I83+I90+I96+I102+I106+I122)</f>
        <v>0</v>
      </c>
      <c r="J123" s="179">
        <f>SUM(J73+J83+J90+J96+J102+J106+J122)</f>
        <v>0</v>
      </c>
    </row>
    <row r="124" spans="1:256" s="80" customFormat="1" ht="19.5" customHeight="1">
      <c r="A124" s="240"/>
      <c r="B124" s="78"/>
      <c r="C124" s="44"/>
      <c r="D124" s="78"/>
      <c r="E124" s="78"/>
      <c r="F124" s="78"/>
      <c r="G124" s="117"/>
      <c r="H124" s="117"/>
      <c r="I124" s="78"/>
      <c r="J124" s="241"/>
      <c r="K124" s="79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2"/>
      <c r="FK124" s="62"/>
      <c r="FL124" s="62"/>
      <c r="FM124" s="62"/>
      <c r="FN124" s="62"/>
      <c r="FO124" s="62"/>
      <c r="FP124" s="62"/>
      <c r="FQ124" s="62"/>
      <c r="FR124" s="62"/>
      <c r="FS124" s="62"/>
      <c r="FT124" s="62"/>
      <c r="FU124" s="62"/>
      <c r="FV124" s="62"/>
      <c r="FW124" s="62"/>
      <c r="FX124" s="62"/>
      <c r="FY124" s="62"/>
      <c r="FZ124" s="62"/>
      <c r="GA124" s="62"/>
      <c r="GB124" s="62"/>
      <c r="GC124" s="62"/>
      <c r="GD124" s="62"/>
      <c r="GE124" s="62"/>
      <c r="GF124" s="62"/>
      <c r="GG124" s="62"/>
      <c r="GH124" s="62"/>
      <c r="GI124" s="62"/>
      <c r="GJ124" s="62"/>
      <c r="GK124" s="62"/>
      <c r="GL124" s="62"/>
      <c r="GM124" s="62"/>
      <c r="GN124" s="62"/>
      <c r="GO124" s="62"/>
      <c r="GP124" s="62"/>
      <c r="GQ124" s="62"/>
      <c r="GR124" s="62"/>
      <c r="GS124" s="62"/>
      <c r="GT124" s="62"/>
      <c r="GU124" s="62"/>
      <c r="GV124" s="62"/>
      <c r="GW124" s="62"/>
      <c r="GX124" s="62"/>
      <c r="GY124" s="62"/>
      <c r="GZ124" s="62"/>
      <c r="HA124" s="62"/>
      <c r="HB124" s="62"/>
      <c r="HC124" s="62"/>
      <c r="HD124" s="62"/>
      <c r="HE124" s="62"/>
      <c r="HF124" s="62"/>
      <c r="HG124" s="62"/>
      <c r="HH124" s="62"/>
      <c r="HI124" s="62"/>
      <c r="HJ124" s="62"/>
      <c r="HK124" s="62"/>
      <c r="HL124" s="62"/>
      <c r="HM124" s="62"/>
      <c r="HN124" s="62"/>
      <c r="HO124" s="62"/>
      <c r="HP124" s="62"/>
      <c r="HQ124" s="62"/>
      <c r="HR124" s="62"/>
      <c r="HS124" s="62"/>
      <c r="HT124" s="62"/>
      <c r="HU124" s="62"/>
      <c r="HV124" s="62"/>
      <c r="HW124" s="62"/>
      <c r="HX124" s="62"/>
      <c r="HY124" s="62"/>
      <c r="HZ124" s="62"/>
      <c r="IA124" s="62"/>
      <c r="IB124" s="62"/>
      <c r="IC124" s="62"/>
      <c r="ID124" s="62"/>
      <c r="IE124" s="62"/>
      <c r="IF124" s="62"/>
      <c r="IG124" s="62"/>
      <c r="IH124" s="62"/>
      <c r="II124" s="62"/>
      <c r="IJ124" s="62"/>
      <c r="IK124" s="62"/>
      <c r="IL124" s="62"/>
      <c r="IM124" s="62"/>
      <c r="IN124" s="62"/>
      <c r="IO124" s="62"/>
      <c r="IP124" s="62"/>
      <c r="IQ124" s="62"/>
      <c r="IR124" s="62"/>
      <c r="IS124" s="62"/>
      <c r="IT124" s="62"/>
      <c r="IU124" s="62"/>
      <c r="IV124" s="62"/>
    </row>
    <row r="125" spans="1:10" ht="19.5" customHeight="1">
      <c r="A125" s="81"/>
      <c r="B125" s="181" t="s">
        <v>7</v>
      </c>
      <c r="C125" s="182"/>
      <c r="D125" s="183"/>
      <c r="E125" s="184">
        <f>SUM(E57-E123)</f>
        <v>0</v>
      </c>
      <c r="F125" s="184">
        <f>SUM(F57-F123)</f>
        <v>0</v>
      </c>
      <c r="G125" s="184"/>
      <c r="H125" s="184"/>
      <c r="I125" s="184">
        <f>SUM(I57-I123)</f>
        <v>0</v>
      </c>
      <c r="J125" s="184">
        <f>SUM(J57-J123)</f>
        <v>0</v>
      </c>
    </row>
    <row r="126" spans="1:10" ht="19.5" customHeight="1" thickBot="1">
      <c r="A126" s="242"/>
      <c r="B126" s="82"/>
      <c r="C126" s="44"/>
      <c r="D126" s="82"/>
      <c r="E126" s="82"/>
      <c r="F126" s="82"/>
      <c r="G126" s="100"/>
      <c r="H126" s="100"/>
      <c r="I126" s="82"/>
      <c r="J126" s="243"/>
    </row>
    <row r="127" spans="1:11" ht="19.5" customHeight="1" thickTop="1">
      <c r="A127" s="296" t="s">
        <v>127</v>
      </c>
      <c r="B127" s="297"/>
      <c r="C127" s="297"/>
      <c r="D127" s="298"/>
      <c r="E127" s="45" t="s">
        <v>122</v>
      </c>
      <c r="F127" s="75"/>
      <c r="G127" s="105"/>
      <c r="H127" s="106"/>
      <c r="I127" s="75"/>
      <c r="J127" s="206" t="s">
        <v>123</v>
      </c>
      <c r="K127" s="76"/>
    </row>
    <row r="128" spans="1:11" ht="19.5" customHeight="1">
      <c r="A128" s="274" t="s">
        <v>89</v>
      </c>
      <c r="B128" s="275"/>
      <c r="C128" s="130"/>
      <c r="D128" s="131"/>
      <c r="E128" s="103"/>
      <c r="F128" s="104"/>
      <c r="G128" s="105"/>
      <c r="H128" s="101"/>
      <c r="I128" s="104"/>
      <c r="J128" s="207"/>
      <c r="K128" s="76"/>
    </row>
    <row r="129" spans="1:11" ht="19.5" customHeight="1">
      <c r="A129" s="244"/>
      <c r="B129" s="31" t="s">
        <v>95</v>
      </c>
      <c r="C129" s="31"/>
      <c r="D129" s="35"/>
      <c r="E129" s="17">
        <v>0</v>
      </c>
      <c r="F129" s="20"/>
      <c r="G129" s="109"/>
      <c r="H129" s="110"/>
      <c r="I129" s="21"/>
      <c r="J129" s="211">
        <v>0</v>
      </c>
      <c r="K129" s="76"/>
    </row>
    <row r="130" spans="1:11" ht="19.5" customHeight="1">
      <c r="A130" s="245"/>
      <c r="B130" s="31" t="s">
        <v>95</v>
      </c>
      <c r="C130" s="34"/>
      <c r="D130" s="32"/>
      <c r="E130" s="17">
        <v>0</v>
      </c>
      <c r="F130" s="18"/>
      <c r="G130" s="111"/>
      <c r="H130" s="112"/>
      <c r="I130" s="19"/>
      <c r="J130" s="211">
        <v>0</v>
      </c>
      <c r="K130" s="76"/>
    </row>
    <row r="131" spans="1:11" ht="19.5" customHeight="1">
      <c r="A131" s="244"/>
      <c r="B131" s="130"/>
      <c r="C131" s="130"/>
      <c r="D131" s="276" t="s">
        <v>91</v>
      </c>
      <c r="E131" s="277">
        <f>SUM(E129:E130)</f>
        <v>0</v>
      </c>
      <c r="F131" s="277">
        <f>SUM(F129:F130)</f>
        <v>0</v>
      </c>
      <c r="G131" s="277"/>
      <c r="H131" s="277"/>
      <c r="I131" s="277">
        <f>SUM(I129:I130)</f>
        <v>0</v>
      </c>
      <c r="J131" s="278">
        <f>SUM(J129:J130)</f>
        <v>0</v>
      </c>
      <c r="K131" s="76"/>
    </row>
    <row r="132" spans="1:32" s="197" customFormat="1" ht="34.5" customHeight="1">
      <c r="A132" s="334" t="s">
        <v>90</v>
      </c>
      <c r="B132" s="335"/>
      <c r="C132" s="190"/>
      <c r="D132" s="191"/>
      <c r="E132" s="192"/>
      <c r="F132" s="193"/>
      <c r="G132" s="194"/>
      <c r="H132" s="194"/>
      <c r="I132" s="195"/>
      <c r="J132" s="246"/>
      <c r="K132" s="196"/>
      <c r="L132" s="196"/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  <c r="W132" s="196"/>
      <c r="X132" s="196"/>
      <c r="Y132" s="196"/>
      <c r="Z132" s="196"/>
      <c r="AA132" s="196"/>
      <c r="AB132" s="196"/>
      <c r="AC132" s="196"/>
      <c r="AD132" s="196"/>
      <c r="AE132" s="196"/>
      <c r="AF132" s="196"/>
    </row>
    <row r="133" spans="1:33" s="83" customFormat="1" ht="19.5" customHeight="1">
      <c r="A133" s="247"/>
      <c r="B133" s="31" t="s">
        <v>41</v>
      </c>
      <c r="C133" s="31"/>
      <c r="D133" s="32"/>
      <c r="E133" s="11">
        <v>0</v>
      </c>
      <c r="F133" s="12"/>
      <c r="G133" s="111"/>
      <c r="H133" s="112"/>
      <c r="I133" s="13"/>
      <c r="J133" s="213">
        <v>0</v>
      </c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</row>
    <row r="134" spans="1:10" s="76" customFormat="1" ht="19.5" customHeight="1">
      <c r="A134" s="247"/>
      <c r="B134" s="31" t="s">
        <v>41</v>
      </c>
      <c r="C134" s="31"/>
      <c r="D134" s="32"/>
      <c r="E134" s="17">
        <v>0</v>
      </c>
      <c r="F134" s="18"/>
      <c r="G134" s="111"/>
      <c r="H134" s="112"/>
      <c r="I134" s="19"/>
      <c r="J134" s="211">
        <v>0</v>
      </c>
    </row>
    <row r="135" spans="1:11" ht="19.5" customHeight="1" thickBot="1">
      <c r="A135" s="248"/>
      <c r="B135" s="189"/>
      <c r="C135" s="189"/>
      <c r="D135" s="279" t="s">
        <v>112</v>
      </c>
      <c r="E135" s="280">
        <f>SUM(E133:E134)</f>
        <v>0</v>
      </c>
      <c r="F135" s="280">
        <f>SUM(F133:F134)</f>
        <v>0</v>
      </c>
      <c r="G135" s="280"/>
      <c r="H135" s="280"/>
      <c r="I135" s="280">
        <f>SUM(I133:I134)</f>
        <v>0</v>
      </c>
      <c r="J135" s="281">
        <f>SUM(J133:J134)</f>
        <v>0</v>
      </c>
      <c r="K135" s="76"/>
    </row>
    <row r="136" spans="1:11" ht="19.5" customHeight="1" thickBot="1">
      <c r="A136" s="249"/>
      <c r="B136" s="291" t="s">
        <v>94</v>
      </c>
      <c r="C136" s="291"/>
      <c r="D136" s="292"/>
      <c r="E136" s="282">
        <f>SUM(E131+E135)</f>
        <v>0</v>
      </c>
      <c r="F136" s="282">
        <f>SUM(F131+F135)</f>
        <v>0</v>
      </c>
      <c r="G136" s="282"/>
      <c r="H136" s="282"/>
      <c r="I136" s="282">
        <f>SUM(I131+I135)</f>
        <v>0</v>
      </c>
      <c r="J136" s="282">
        <f>SUM(J131+J135)</f>
        <v>0</v>
      </c>
      <c r="K136" s="84"/>
    </row>
    <row r="137" spans="1:10" ht="19.5" customHeight="1" thickBot="1" thickTop="1">
      <c r="A137" s="37"/>
      <c r="B137" s="38"/>
      <c r="C137" s="85"/>
      <c r="D137" s="38"/>
      <c r="E137" s="38"/>
      <c r="F137" s="38"/>
      <c r="G137" s="129"/>
      <c r="H137" s="129"/>
      <c r="I137" s="38"/>
      <c r="J137" s="250"/>
    </row>
    <row r="138" spans="1:10" ht="19.5" customHeight="1" thickTop="1">
      <c r="A138" s="299" t="s">
        <v>128</v>
      </c>
      <c r="B138" s="300"/>
      <c r="C138" s="300"/>
      <c r="D138" s="300"/>
      <c r="E138" s="300"/>
      <c r="F138" s="300"/>
      <c r="G138" s="300"/>
      <c r="H138" s="300"/>
      <c r="I138" s="300"/>
      <c r="J138" s="300"/>
    </row>
    <row r="139" spans="1:10" ht="39.75" customHeight="1">
      <c r="A139" s="251"/>
      <c r="B139" s="317" t="s">
        <v>98</v>
      </c>
      <c r="C139" s="317"/>
      <c r="D139" s="317"/>
      <c r="E139" s="317"/>
      <c r="F139" s="317"/>
      <c r="G139" s="317"/>
      <c r="H139" s="317"/>
      <c r="I139" s="317"/>
      <c r="J139" s="318"/>
    </row>
    <row r="140" spans="1:10" ht="39.75" customHeight="1" thickBot="1">
      <c r="A140" s="252"/>
      <c r="B140" s="317" t="s">
        <v>98</v>
      </c>
      <c r="C140" s="317"/>
      <c r="D140" s="317"/>
      <c r="E140" s="317"/>
      <c r="F140" s="317"/>
      <c r="G140" s="317"/>
      <c r="H140" s="317"/>
      <c r="I140" s="317"/>
      <c r="J140" s="318"/>
    </row>
    <row r="141" spans="1:10" ht="19.5" customHeight="1" thickTop="1">
      <c r="A141" s="321" t="s">
        <v>129</v>
      </c>
      <c r="B141" s="322"/>
      <c r="C141" s="322"/>
      <c r="D141" s="322"/>
      <c r="E141" s="322"/>
      <c r="F141" s="322"/>
      <c r="G141" s="322"/>
      <c r="H141" s="322"/>
      <c r="I141" s="322"/>
      <c r="J141" s="322"/>
    </row>
    <row r="142" spans="1:10" s="76" customFormat="1" ht="24" customHeight="1">
      <c r="A142" s="26" t="s">
        <v>21</v>
      </c>
      <c r="B142" s="33"/>
      <c r="C142" s="4"/>
      <c r="D142" s="33"/>
      <c r="E142" s="33"/>
      <c r="F142" s="86"/>
      <c r="G142" s="307" t="s">
        <v>4</v>
      </c>
      <c r="H142" s="307"/>
      <c r="I142" s="86"/>
      <c r="J142" s="253" t="s">
        <v>5</v>
      </c>
    </row>
    <row r="143" spans="1:10" ht="24" customHeight="1">
      <c r="A143" s="28" t="s">
        <v>10</v>
      </c>
      <c r="B143" s="36"/>
      <c r="C143" s="36"/>
      <c r="D143" s="36"/>
      <c r="E143" s="36"/>
      <c r="F143" s="36"/>
      <c r="G143" s="36"/>
      <c r="H143" s="36"/>
      <c r="I143" s="36"/>
      <c r="J143" s="254"/>
    </row>
    <row r="144" spans="1:10" ht="24" customHeight="1">
      <c r="A144" s="26" t="s">
        <v>22</v>
      </c>
      <c r="B144" s="33"/>
      <c r="C144" s="4"/>
      <c r="D144" s="33"/>
      <c r="E144" s="33"/>
      <c r="F144" s="86"/>
      <c r="G144" s="307" t="s">
        <v>4</v>
      </c>
      <c r="H144" s="307"/>
      <c r="I144" s="86"/>
      <c r="J144" s="255" t="s">
        <v>5</v>
      </c>
    </row>
    <row r="145" spans="1:10" ht="24" customHeight="1">
      <c r="A145" s="39" t="s">
        <v>9</v>
      </c>
      <c r="B145" s="4"/>
      <c r="C145" s="4"/>
      <c r="D145" s="4"/>
      <c r="E145" s="4"/>
      <c r="F145" s="86"/>
      <c r="G145" s="295" t="s">
        <v>4</v>
      </c>
      <c r="H145" s="295"/>
      <c r="I145" s="86"/>
      <c r="J145" s="255" t="s">
        <v>5</v>
      </c>
    </row>
    <row r="146" spans="1:10" ht="24" customHeight="1">
      <c r="A146" s="28" t="s">
        <v>11</v>
      </c>
      <c r="B146" s="36"/>
      <c r="C146" s="36"/>
      <c r="D146" s="36"/>
      <c r="E146" s="36"/>
      <c r="F146" s="36"/>
      <c r="G146" s="36"/>
      <c r="H146" s="36"/>
      <c r="I146" s="36"/>
      <c r="J146" s="254"/>
    </row>
    <row r="147" spans="1:10" ht="24" customHeight="1">
      <c r="A147" s="26" t="s">
        <v>23</v>
      </c>
      <c r="B147" s="33"/>
      <c r="C147" s="4"/>
      <c r="D147" s="33"/>
      <c r="E147" s="33"/>
      <c r="F147" s="33"/>
      <c r="G147" s="33"/>
      <c r="H147" s="33"/>
      <c r="I147" s="33"/>
      <c r="J147" s="256"/>
    </row>
    <row r="148" spans="1:10" ht="24" customHeight="1">
      <c r="A148" s="39" t="s">
        <v>8</v>
      </c>
      <c r="B148" s="4"/>
      <c r="C148" s="4"/>
      <c r="D148" s="4"/>
      <c r="E148" s="4"/>
      <c r="F148" s="86"/>
      <c r="G148" s="295" t="s">
        <v>4</v>
      </c>
      <c r="H148" s="295"/>
      <c r="I148" s="86"/>
      <c r="J148" s="255" t="s">
        <v>5</v>
      </c>
    </row>
    <row r="149" spans="1:10" ht="24" customHeight="1">
      <c r="A149" s="28" t="s">
        <v>12</v>
      </c>
      <c r="B149" s="36"/>
      <c r="C149" s="36"/>
      <c r="D149" s="36"/>
      <c r="E149" s="36"/>
      <c r="F149" s="36"/>
      <c r="G149" s="36"/>
      <c r="H149" s="36"/>
      <c r="I149" s="36"/>
      <c r="J149" s="254"/>
    </row>
    <row r="150" spans="1:10" ht="24" customHeight="1">
      <c r="A150" s="26" t="s">
        <v>24</v>
      </c>
      <c r="B150" s="4"/>
      <c r="C150" s="4"/>
      <c r="D150" s="4"/>
      <c r="E150" s="4"/>
      <c r="F150" s="86"/>
      <c r="G150" s="295" t="s">
        <v>4</v>
      </c>
      <c r="H150" s="295"/>
      <c r="I150" s="86"/>
      <c r="J150" s="255" t="s">
        <v>5</v>
      </c>
    </row>
    <row r="151" spans="1:10" ht="24" customHeight="1">
      <c r="A151" s="28" t="s">
        <v>12</v>
      </c>
      <c r="B151" s="36"/>
      <c r="C151" s="198"/>
      <c r="D151" s="36"/>
      <c r="E151" s="36"/>
      <c r="F151" s="36"/>
      <c r="G151" s="36"/>
      <c r="H151" s="36"/>
      <c r="I151" s="36"/>
      <c r="J151" s="254"/>
    </row>
    <row r="152" spans="1:10" ht="24" customHeight="1">
      <c r="A152" s="30" t="s">
        <v>96</v>
      </c>
      <c r="B152" s="31"/>
      <c r="C152" s="31"/>
      <c r="D152" s="31"/>
      <c r="E152" s="31"/>
      <c r="F152" s="199"/>
      <c r="G152" s="293" t="s">
        <v>4</v>
      </c>
      <c r="H152" s="293"/>
      <c r="I152" s="199"/>
      <c r="J152" s="257" t="s">
        <v>5</v>
      </c>
    </row>
    <row r="153" spans="1:10" ht="24" customHeight="1" thickBot="1">
      <c r="A153" s="258" t="s">
        <v>97</v>
      </c>
      <c r="B153" s="120"/>
      <c r="C153" s="120"/>
      <c r="D153" s="120"/>
      <c r="E153" s="120"/>
      <c r="F153" s="200"/>
      <c r="G153" s="294" t="s">
        <v>4</v>
      </c>
      <c r="H153" s="294"/>
      <c r="I153" s="200"/>
      <c r="J153" s="259" t="s">
        <v>5</v>
      </c>
    </row>
    <row r="154" spans="1:256" s="87" customFormat="1" ht="19.5" customHeight="1" thickBot="1" thickTop="1">
      <c r="A154" s="323" t="s">
        <v>130</v>
      </c>
      <c r="B154" s="324"/>
      <c r="C154" s="324"/>
      <c r="D154" s="324"/>
      <c r="E154" s="324"/>
      <c r="F154" s="324"/>
      <c r="G154" s="324"/>
      <c r="H154" s="324"/>
      <c r="I154" s="324"/>
      <c r="J154" s="324"/>
      <c r="K154" s="73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  <c r="DV154" s="62"/>
      <c r="DW154" s="62"/>
      <c r="DX154" s="62"/>
      <c r="DY154" s="62"/>
      <c r="DZ154" s="62"/>
      <c r="EA154" s="62"/>
      <c r="EB154" s="62"/>
      <c r="EC154" s="62"/>
      <c r="ED154" s="62"/>
      <c r="EE154" s="62"/>
      <c r="EF154" s="62"/>
      <c r="EG154" s="62"/>
      <c r="EH154" s="62"/>
      <c r="EI154" s="62"/>
      <c r="EJ154" s="62"/>
      <c r="EK154" s="62"/>
      <c r="EL154" s="62"/>
      <c r="EM154" s="62"/>
      <c r="EN154" s="62"/>
      <c r="EO154" s="62"/>
      <c r="EP154" s="62"/>
      <c r="EQ154" s="62"/>
      <c r="ER154" s="62"/>
      <c r="ES154" s="62"/>
      <c r="ET154" s="62"/>
      <c r="EU154" s="62"/>
      <c r="EV154" s="62"/>
      <c r="EW154" s="62"/>
      <c r="EX154" s="62"/>
      <c r="EY154" s="62"/>
      <c r="EZ154" s="62"/>
      <c r="FA154" s="62"/>
      <c r="FB154" s="62"/>
      <c r="FC154" s="62"/>
      <c r="FD154" s="62"/>
      <c r="FE154" s="62"/>
      <c r="FF154" s="62"/>
      <c r="FG154" s="62"/>
      <c r="FH154" s="62"/>
      <c r="FI154" s="62"/>
      <c r="FJ154" s="62"/>
      <c r="FK154" s="62"/>
      <c r="FL154" s="62"/>
      <c r="FM154" s="62"/>
      <c r="FN154" s="62"/>
      <c r="FO154" s="62"/>
      <c r="FP154" s="62"/>
      <c r="FQ154" s="62"/>
      <c r="FR154" s="62"/>
      <c r="FS154" s="62"/>
      <c r="FT154" s="62"/>
      <c r="FU154" s="62"/>
      <c r="FV154" s="62"/>
      <c r="FW154" s="62"/>
      <c r="FX154" s="62"/>
      <c r="FY154" s="62"/>
      <c r="FZ154" s="62"/>
      <c r="GA154" s="62"/>
      <c r="GB154" s="62"/>
      <c r="GC154" s="62"/>
      <c r="GD154" s="62"/>
      <c r="GE154" s="62"/>
      <c r="GF154" s="62"/>
      <c r="GG154" s="62"/>
      <c r="GH154" s="62"/>
      <c r="GI154" s="62"/>
      <c r="GJ154" s="62"/>
      <c r="GK154" s="62"/>
      <c r="GL154" s="62"/>
      <c r="GM154" s="62"/>
      <c r="GN154" s="62"/>
      <c r="GO154" s="62"/>
      <c r="GP154" s="62"/>
      <c r="GQ154" s="62"/>
      <c r="GR154" s="62"/>
      <c r="GS154" s="62"/>
      <c r="GT154" s="62"/>
      <c r="GU154" s="62"/>
      <c r="GV154" s="62"/>
      <c r="GW154" s="62"/>
      <c r="GX154" s="62"/>
      <c r="GY154" s="62"/>
      <c r="GZ154" s="62"/>
      <c r="HA154" s="62"/>
      <c r="HB154" s="62"/>
      <c r="HC154" s="62"/>
      <c r="HD154" s="62"/>
      <c r="HE154" s="62"/>
      <c r="HF154" s="62"/>
      <c r="HG154" s="62"/>
      <c r="HH154" s="62"/>
      <c r="HI154" s="62"/>
      <c r="HJ154" s="62"/>
      <c r="HK154" s="62"/>
      <c r="HL154" s="62"/>
      <c r="HM154" s="62"/>
      <c r="HN154" s="62"/>
      <c r="HO154" s="62"/>
      <c r="HP154" s="62"/>
      <c r="HQ154" s="62"/>
      <c r="HR154" s="62"/>
      <c r="HS154" s="62"/>
      <c r="HT154" s="62"/>
      <c r="HU154" s="62"/>
      <c r="HV154" s="62"/>
      <c r="HW154" s="62"/>
      <c r="HX154" s="62"/>
      <c r="HY154" s="62"/>
      <c r="HZ154" s="62"/>
      <c r="IA154" s="62"/>
      <c r="IB154" s="62"/>
      <c r="IC154" s="62"/>
      <c r="ID154" s="62"/>
      <c r="IE154" s="62"/>
      <c r="IF154" s="62"/>
      <c r="IG154" s="62"/>
      <c r="IH154" s="62"/>
      <c r="II154" s="62"/>
      <c r="IJ154" s="62"/>
      <c r="IK154" s="62"/>
      <c r="IL154" s="62"/>
      <c r="IM154" s="62"/>
      <c r="IN154" s="62"/>
      <c r="IO154" s="62"/>
      <c r="IP154" s="62"/>
      <c r="IQ154" s="62"/>
      <c r="IR154" s="62"/>
      <c r="IS154" s="62"/>
      <c r="IT154" s="62"/>
      <c r="IU154" s="62"/>
      <c r="IV154" s="62"/>
    </row>
    <row r="155" spans="1:10" ht="27.75" customHeight="1" thickTop="1">
      <c r="A155" s="264"/>
      <c r="B155" s="283" t="s">
        <v>13</v>
      </c>
      <c r="C155" s="283"/>
      <c r="D155" s="319"/>
      <c r="E155" s="319"/>
      <c r="F155" s="319"/>
      <c r="G155" s="319"/>
      <c r="H155" s="319"/>
      <c r="I155" s="319"/>
      <c r="J155" s="320"/>
    </row>
    <row r="156" spans="1:10" ht="27.75" customHeight="1">
      <c r="A156" s="265"/>
      <c r="B156" s="283" t="s">
        <v>99</v>
      </c>
      <c r="C156" s="283"/>
      <c r="D156" s="301"/>
      <c r="E156" s="301"/>
      <c r="F156" s="301"/>
      <c r="G156" s="301"/>
      <c r="H156" s="301"/>
      <c r="I156" s="301"/>
      <c r="J156" s="302"/>
    </row>
    <row r="157" spans="1:10" ht="27.75" customHeight="1">
      <c r="A157" s="266"/>
      <c r="B157" s="283" t="s">
        <v>14</v>
      </c>
      <c r="C157" s="283"/>
      <c r="D157" s="303"/>
      <c r="E157" s="303"/>
      <c r="F157" s="303"/>
      <c r="G157" s="303"/>
      <c r="H157" s="303"/>
      <c r="I157" s="303"/>
      <c r="J157" s="304"/>
    </row>
    <row r="158" spans="1:10" ht="27.75" customHeight="1">
      <c r="A158" s="266"/>
      <c r="B158" s="283" t="s">
        <v>16</v>
      </c>
      <c r="C158" s="283"/>
      <c r="D158" s="305"/>
      <c r="E158" s="305"/>
      <c r="F158" s="305"/>
      <c r="G158" s="305"/>
      <c r="H158" s="305"/>
      <c r="I158" s="305"/>
      <c r="J158" s="306"/>
    </row>
    <row r="159" spans="1:10" ht="27.75" customHeight="1" thickBot="1">
      <c r="A159" s="267"/>
      <c r="B159" s="284" t="s">
        <v>15</v>
      </c>
      <c r="C159" s="284"/>
      <c r="D159" s="285"/>
      <c r="E159" s="285"/>
      <c r="F159" s="285"/>
      <c r="G159" s="285"/>
      <c r="H159" s="285"/>
      <c r="I159" s="285"/>
      <c r="J159" s="286"/>
    </row>
    <row r="160" spans="1:10" s="73" customFormat="1" ht="33.75" customHeight="1">
      <c r="A160" s="260" t="s">
        <v>117</v>
      </c>
      <c r="B160" s="25"/>
      <c r="C160" s="86"/>
      <c r="D160" s="25"/>
      <c r="E160" s="25"/>
      <c r="F160" s="86"/>
      <c r="G160" s="86"/>
      <c r="H160" s="86"/>
      <c r="I160" s="86"/>
      <c r="J160" s="261"/>
    </row>
    <row r="161" spans="1:10" ht="19.5" customHeight="1">
      <c r="A161" s="88"/>
      <c r="B161" s="86"/>
      <c r="C161" s="76"/>
      <c r="D161" s="86"/>
      <c r="E161" s="46"/>
      <c r="F161" s="86"/>
      <c r="G161" s="86"/>
      <c r="H161" s="86"/>
      <c r="I161" s="86"/>
      <c r="J161" s="261"/>
    </row>
    <row r="162" spans="1:10" ht="19.5" customHeight="1">
      <c r="A162" s="88"/>
      <c r="B162" s="4" t="s">
        <v>20</v>
      </c>
      <c r="C162" s="76"/>
      <c r="D162" s="287" t="s">
        <v>19</v>
      </c>
      <c r="E162" s="287"/>
      <c r="F162" s="23"/>
      <c r="G162" s="23"/>
      <c r="H162" s="23"/>
      <c r="I162" s="23"/>
      <c r="J162" s="255"/>
    </row>
    <row r="163" spans="1:10" ht="19.5" customHeight="1">
      <c r="A163" s="88"/>
      <c r="B163" s="4" t="s">
        <v>18</v>
      </c>
      <c r="C163" s="76"/>
      <c r="D163" s="287"/>
      <c r="E163" s="287"/>
      <c r="F163" s="23"/>
      <c r="G163" s="23"/>
      <c r="H163" s="23"/>
      <c r="I163" s="23"/>
      <c r="J163" s="255"/>
    </row>
    <row r="164" spans="1:10" ht="19.5" customHeight="1">
      <c r="A164" s="88"/>
      <c r="B164" s="4" t="s">
        <v>6</v>
      </c>
      <c r="C164" s="86"/>
      <c r="D164" s="337" t="s">
        <v>118</v>
      </c>
      <c r="E164" s="337"/>
      <c r="F164" s="90"/>
      <c r="G164" s="90"/>
      <c r="H164" s="90"/>
      <c r="I164" s="90"/>
      <c r="J164" s="262"/>
    </row>
    <row r="165" spans="1:10" ht="19.5" customHeight="1" thickBot="1">
      <c r="A165" s="91"/>
      <c r="B165" s="92"/>
      <c r="C165" s="93"/>
      <c r="D165" s="92"/>
      <c r="E165" s="48"/>
      <c r="F165" s="92"/>
      <c r="G165" s="92"/>
      <c r="H165" s="92"/>
      <c r="I165" s="92"/>
      <c r="J165" s="263"/>
    </row>
    <row r="166" ht="19.5" customHeight="1">
      <c r="C166" s="94"/>
    </row>
    <row r="167" spans="1:4" ht="19.5" customHeight="1">
      <c r="A167" s="133"/>
      <c r="B167" s="94"/>
      <c r="C167" s="94"/>
      <c r="D167" s="94"/>
    </row>
    <row r="168" spans="1:4" ht="19.5" customHeight="1">
      <c r="A168" s="133"/>
      <c r="B168" s="94"/>
      <c r="C168" s="94"/>
      <c r="D168" s="94"/>
    </row>
    <row r="169" spans="1:256" s="89" customFormat="1" ht="19.5" customHeight="1">
      <c r="A169" s="133"/>
      <c r="B169" s="94"/>
      <c r="C169" s="94"/>
      <c r="D169" s="94"/>
      <c r="F169" s="66"/>
      <c r="G169" s="66"/>
      <c r="H169" s="66"/>
      <c r="I169" s="66"/>
      <c r="J169" s="95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2"/>
      <c r="DK169" s="62"/>
      <c r="DL169" s="62"/>
      <c r="DM169" s="62"/>
      <c r="DN169" s="62"/>
      <c r="DO169" s="62"/>
      <c r="DP169" s="62"/>
      <c r="DQ169" s="62"/>
      <c r="DR169" s="62"/>
      <c r="DS169" s="62"/>
      <c r="DT169" s="62"/>
      <c r="DU169" s="62"/>
      <c r="DV169" s="62"/>
      <c r="DW169" s="62"/>
      <c r="DX169" s="62"/>
      <c r="DY169" s="62"/>
      <c r="DZ169" s="62"/>
      <c r="EA169" s="62"/>
      <c r="EB169" s="62"/>
      <c r="EC169" s="62"/>
      <c r="ED169" s="62"/>
      <c r="EE169" s="62"/>
      <c r="EF169" s="62"/>
      <c r="EG169" s="62"/>
      <c r="EH169" s="62"/>
      <c r="EI169" s="62"/>
      <c r="EJ169" s="62"/>
      <c r="EK169" s="62"/>
      <c r="EL169" s="62"/>
      <c r="EM169" s="62"/>
      <c r="EN169" s="62"/>
      <c r="EO169" s="62"/>
      <c r="EP169" s="62"/>
      <c r="EQ169" s="62"/>
      <c r="ER169" s="62"/>
      <c r="ES169" s="62"/>
      <c r="ET169" s="62"/>
      <c r="EU169" s="62"/>
      <c r="EV169" s="62"/>
      <c r="EW169" s="62"/>
      <c r="EX169" s="62"/>
      <c r="EY169" s="62"/>
      <c r="EZ169" s="62"/>
      <c r="FA169" s="62"/>
      <c r="FB169" s="62"/>
      <c r="FC169" s="62"/>
      <c r="FD169" s="62"/>
      <c r="FE169" s="62"/>
      <c r="FF169" s="62"/>
      <c r="FG169" s="62"/>
      <c r="FH169" s="62"/>
      <c r="FI169" s="62"/>
      <c r="FJ169" s="62"/>
      <c r="FK169" s="62"/>
      <c r="FL169" s="62"/>
      <c r="FM169" s="62"/>
      <c r="FN169" s="62"/>
      <c r="FO169" s="62"/>
      <c r="FP169" s="62"/>
      <c r="FQ169" s="62"/>
      <c r="FR169" s="62"/>
      <c r="FS169" s="62"/>
      <c r="FT169" s="62"/>
      <c r="FU169" s="62"/>
      <c r="FV169" s="62"/>
      <c r="FW169" s="62"/>
      <c r="FX169" s="62"/>
      <c r="FY169" s="62"/>
      <c r="FZ169" s="62"/>
      <c r="GA169" s="62"/>
      <c r="GB169" s="62"/>
      <c r="GC169" s="62"/>
      <c r="GD169" s="62"/>
      <c r="GE169" s="62"/>
      <c r="GF169" s="62"/>
      <c r="GG169" s="62"/>
      <c r="GH169" s="62"/>
      <c r="GI169" s="62"/>
      <c r="GJ169" s="62"/>
      <c r="GK169" s="62"/>
      <c r="GL169" s="62"/>
      <c r="GM169" s="62"/>
      <c r="GN169" s="62"/>
      <c r="GO169" s="62"/>
      <c r="GP169" s="62"/>
      <c r="GQ169" s="62"/>
      <c r="GR169" s="62"/>
      <c r="GS169" s="62"/>
      <c r="GT169" s="62"/>
      <c r="GU169" s="62"/>
      <c r="GV169" s="62"/>
      <c r="GW169" s="62"/>
      <c r="GX169" s="62"/>
      <c r="GY169" s="62"/>
      <c r="GZ169" s="62"/>
      <c r="HA169" s="62"/>
      <c r="HB169" s="62"/>
      <c r="HC169" s="62"/>
      <c r="HD169" s="62"/>
      <c r="HE169" s="62"/>
      <c r="HF169" s="62"/>
      <c r="HG169" s="62"/>
      <c r="HH169" s="62"/>
      <c r="HI169" s="62"/>
      <c r="HJ169" s="62"/>
      <c r="HK169" s="62"/>
      <c r="HL169" s="62"/>
      <c r="HM169" s="62"/>
      <c r="HN169" s="62"/>
      <c r="HO169" s="62"/>
      <c r="HP169" s="62"/>
      <c r="HQ169" s="62"/>
      <c r="HR169" s="62"/>
      <c r="HS169" s="62"/>
      <c r="HT169" s="62"/>
      <c r="HU169" s="62"/>
      <c r="HV169" s="62"/>
      <c r="HW169" s="62"/>
      <c r="HX169" s="62"/>
      <c r="HY169" s="62"/>
      <c r="HZ169" s="62"/>
      <c r="IA169" s="62"/>
      <c r="IB169" s="62"/>
      <c r="IC169" s="62"/>
      <c r="ID169" s="62"/>
      <c r="IE169" s="62"/>
      <c r="IF169" s="62"/>
      <c r="IG169" s="62"/>
      <c r="IH169" s="62"/>
      <c r="II169" s="62"/>
      <c r="IJ169" s="62"/>
      <c r="IK169" s="62"/>
      <c r="IL169" s="62"/>
      <c r="IM169" s="62"/>
      <c r="IN169" s="62"/>
      <c r="IO169" s="62"/>
      <c r="IP169" s="62"/>
      <c r="IQ169" s="62"/>
      <c r="IR169" s="62"/>
      <c r="IS169" s="62"/>
      <c r="IT169" s="62"/>
      <c r="IU169" s="62"/>
      <c r="IV169" s="62"/>
    </row>
    <row r="170" spans="1:256" s="89" customFormat="1" ht="19.5" customHeight="1">
      <c r="A170" s="133"/>
      <c r="B170" s="94"/>
      <c r="C170" s="94"/>
      <c r="D170" s="94"/>
      <c r="F170" s="66"/>
      <c r="G170" s="66"/>
      <c r="H170" s="66"/>
      <c r="I170" s="66"/>
      <c r="J170" s="95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  <c r="DT170" s="62"/>
      <c r="DU170" s="62"/>
      <c r="DV170" s="62"/>
      <c r="DW170" s="62"/>
      <c r="DX170" s="62"/>
      <c r="DY170" s="62"/>
      <c r="DZ170" s="62"/>
      <c r="EA170" s="62"/>
      <c r="EB170" s="62"/>
      <c r="EC170" s="62"/>
      <c r="ED170" s="62"/>
      <c r="EE170" s="62"/>
      <c r="EF170" s="62"/>
      <c r="EG170" s="62"/>
      <c r="EH170" s="62"/>
      <c r="EI170" s="62"/>
      <c r="EJ170" s="62"/>
      <c r="EK170" s="62"/>
      <c r="EL170" s="62"/>
      <c r="EM170" s="62"/>
      <c r="EN170" s="62"/>
      <c r="EO170" s="62"/>
      <c r="EP170" s="62"/>
      <c r="EQ170" s="62"/>
      <c r="ER170" s="62"/>
      <c r="ES170" s="62"/>
      <c r="ET170" s="62"/>
      <c r="EU170" s="62"/>
      <c r="EV170" s="62"/>
      <c r="EW170" s="62"/>
      <c r="EX170" s="62"/>
      <c r="EY170" s="62"/>
      <c r="EZ170" s="62"/>
      <c r="FA170" s="62"/>
      <c r="FB170" s="62"/>
      <c r="FC170" s="62"/>
      <c r="FD170" s="62"/>
      <c r="FE170" s="62"/>
      <c r="FF170" s="62"/>
      <c r="FG170" s="62"/>
      <c r="FH170" s="62"/>
      <c r="FI170" s="62"/>
      <c r="FJ170" s="62"/>
      <c r="FK170" s="62"/>
      <c r="FL170" s="62"/>
      <c r="FM170" s="62"/>
      <c r="FN170" s="62"/>
      <c r="FO170" s="62"/>
      <c r="FP170" s="62"/>
      <c r="FQ170" s="62"/>
      <c r="FR170" s="62"/>
      <c r="FS170" s="62"/>
      <c r="FT170" s="62"/>
      <c r="FU170" s="62"/>
      <c r="FV170" s="62"/>
      <c r="FW170" s="62"/>
      <c r="FX170" s="62"/>
      <c r="FY170" s="62"/>
      <c r="FZ170" s="62"/>
      <c r="GA170" s="62"/>
      <c r="GB170" s="62"/>
      <c r="GC170" s="62"/>
      <c r="GD170" s="62"/>
      <c r="GE170" s="62"/>
      <c r="GF170" s="62"/>
      <c r="GG170" s="62"/>
      <c r="GH170" s="62"/>
      <c r="GI170" s="62"/>
      <c r="GJ170" s="62"/>
      <c r="GK170" s="62"/>
      <c r="GL170" s="62"/>
      <c r="GM170" s="62"/>
      <c r="GN170" s="62"/>
      <c r="GO170" s="62"/>
      <c r="GP170" s="62"/>
      <c r="GQ170" s="62"/>
      <c r="GR170" s="62"/>
      <c r="GS170" s="62"/>
      <c r="GT170" s="62"/>
      <c r="GU170" s="62"/>
      <c r="GV170" s="62"/>
      <c r="GW170" s="62"/>
      <c r="GX170" s="62"/>
      <c r="GY170" s="62"/>
      <c r="GZ170" s="62"/>
      <c r="HA170" s="62"/>
      <c r="HB170" s="62"/>
      <c r="HC170" s="62"/>
      <c r="HD170" s="62"/>
      <c r="HE170" s="62"/>
      <c r="HF170" s="62"/>
      <c r="HG170" s="62"/>
      <c r="HH170" s="62"/>
      <c r="HI170" s="62"/>
      <c r="HJ170" s="62"/>
      <c r="HK170" s="62"/>
      <c r="HL170" s="62"/>
      <c r="HM170" s="62"/>
      <c r="HN170" s="62"/>
      <c r="HO170" s="62"/>
      <c r="HP170" s="62"/>
      <c r="HQ170" s="62"/>
      <c r="HR170" s="62"/>
      <c r="HS170" s="62"/>
      <c r="HT170" s="62"/>
      <c r="HU170" s="62"/>
      <c r="HV170" s="62"/>
      <c r="HW170" s="62"/>
      <c r="HX170" s="62"/>
      <c r="HY170" s="62"/>
      <c r="HZ170" s="62"/>
      <c r="IA170" s="62"/>
      <c r="IB170" s="62"/>
      <c r="IC170" s="62"/>
      <c r="ID170" s="62"/>
      <c r="IE170" s="62"/>
      <c r="IF170" s="62"/>
      <c r="IG170" s="62"/>
      <c r="IH170" s="62"/>
      <c r="II170" s="62"/>
      <c r="IJ170" s="62"/>
      <c r="IK170" s="62"/>
      <c r="IL170" s="62"/>
      <c r="IM170" s="62"/>
      <c r="IN170" s="62"/>
      <c r="IO170" s="62"/>
      <c r="IP170" s="62"/>
      <c r="IQ170" s="62"/>
      <c r="IR170" s="62"/>
      <c r="IS170" s="62"/>
      <c r="IT170" s="62"/>
      <c r="IU170" s="62"/>
      <c r="IV170" s="62"/>
    </row>
    <row r="171" spans="1:256" s="89" customFormat="1" ht="19.5" customHeight="1">
      <c r="A171" s="133"/>
      <c r="B171" s="94"/>
      <c r="C171" s="94"/>
      <c r="D171" s="94"/>
      <c r="F171" s="66"/>
      <c r="G171" s="66"/>
      <c r="H171" s="66"/>
      <c r="I171" s="66"/>
      <c r="J171" s="95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62"/>
      <c r="CT171" s="62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/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  <c r="DV171" s="62"/>
      <c r="DW171" s="62"/>
      <c r="DX171" s="62"/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2"/>
      <c r="EJ171" s="62"/>
      <c r="EK171" s="62"/>
      <c r="EL171" s="62"/>
      <c r="EM171" s="62"/>
      <c r="EN171" s="62"/>
      <c r="EO171" s="62"/>
      <c r="EP171" s="62"/>
      <c r="EQ171" s="62"/>
      <c r="ER171" s="62"/>
      <c r="ES171" s="62"/>
      <c r="ET171" s="62"/>
      <c r="EU171" s="62"/>
      <c r="EV171" s="62"/>
      <c r="EW171" s="62"/>
      <c r="EX171" s="62"/>
      <c r="EY171" s="62"/>
      <c r="EZ171" s="62"/>
      <c r="FA171" s="62"/>
      <c r="FB171" s="62"/>
      <c r="FC171" s="62"/>
      <c r="FD171" s="62"/>
      <c r="FE171" s="62"/>
      <c r="FF171" s="62"/>
      <c r="FG171" s="62"/>
      <c r="FH171" s="62"/>
      <c r="FI171" s="62"/>
      <c r="FJ171" s="62"/>
      <c r="FK171" s="62"/>
      <c r="FL171" s="62"/>
      <c r="FM171" s="62"/>
      <c r="FN171" s="62"/>
      <c r="FO171" s="62"/>
      <c r="FP171" s="62"/>
      <c r="FQ171" s="62"/>
      <c r="FR171" s="62"/>
      <c r="FS171" s="62"/>
      <c r="FT171" s="62"/>
      <c r="FU171" s="62"/>
      <c r="FV171" s="62"/>
      <c r="FW171" s="62"/>
      <c r="FX171" s="62"/>
      <c r="FY171" s="62"/>
      <c r="FZ171" s="62"/>
      <c r="GA171" s="62"/>
      <c r="GB171" s="62"/>
      <c r="GC171" s="62"/>
      <c r="GD171" s="62"/>
      <c r="GE171" s="62"/>
      <c r="GF171" s="62"/>
      <c r="GG171" s="62"/>
      <c r="GH171" s="62"/>
      <c r="GI171" s="62"/>
      <c r="GJ171" s="62"/>
      <c r="GK171" s="62"/>
      <c r="GL171" s="62"/>
      <c r="GM171" s="62"/>
      <c r="GN171" s="62"/>
      <c r="GO171" s="62"/>
      <c r="GP171" s="62"/>
      <c r="GQ171" s="62"/>
      <c r="GR171" s="62"/>
      <c r="GS171" s="62"/>
      <c r="GT171" s="62"/>
      <c r="GU171" s="62"/>
      <c r="GV171" s="62"/>
      <c r="GW171" s="62"/>
      <c r="GX171" s="62"/>
      <c r="GY171" s="62"/>
      <c r="GZ171" s="62"/>
      <c r="HA171" s="62"/>
      <c r="HB171" s="62"/>
      <c r="HC171" s="62"/>
      <c r="HD171" s="62"/>
      <c r="HE171" s="62"/>
      <c r="HF171" s="62"/>
      <c r="HG171" s="62"/>
      <c r="HH171" s="62"/>
      <c r="HI171" s="62"/>
      <c r="HJ171" s="62"/>
      <c r="HK171" s="62"/>
      <c r="HL171" s="62"/>
      <c r="HM171" s="62"/>
      <c r="HN171" s="62"/>
      <c r="HO171" s="62"/>
      <c r="HP171" s="62"/>
      <c r="HQ171" s="62"/>
      <c r="HR171" s="62"/>
      <c r="HS171" s="62"/>
      <c r="HT171" s="62"/>
      <c r="HU171" s="62"/>
      <c r="HV171" s="62"/>
      <c r="HW171" s="62"/>
      <c r="HX171" s="62"/>
      <c r="HY171" s="62"/>
      <c r="HZ171" s="62"/>
      <c r="IA171" s="62"/>
      <c r="IB171" s="62"/>
      <c r="IC171" s="62"/>
      <c r="ID171" s="62"/>
      <c r="IE171" s="62"/>
      <c r="IF171" s="62"/>
      <c r="IG171" s="62"/>
      <c r="IH171" s="62"/>
      <c r="II171" s="62"/>
      <c r="IJ171" s="62"/>
      <c r="IK171" s="62"/>
      <c r="IL171" s="62"/>
      <c r="IM171" s="62"/>
      <c r="IN171" s="62"/>
      <c r="IO171" s="62"/>
      <c r="IP171" s="62"/>
      <c r="IQ171" s="62"/>
      <c r="IR171" s="62"/>
      <c r="IS171" s="62"/>
      <c r="IT171" s="62"/>
      <c r="IU171" s="62"/>
      <c r="IV171" s="62"/>
    </row>
    <row r="172" spans="1:256" s="89" customFormat="1" ht="19.5" customHeight="1">
      <c r="A172" s="133"/>
      <c r="B172" s="94"/>
      <c r="C172" s="94"/>
      <c r="D172" s="94"/>
      <c r="F172" s="66"/>
      <c r="G172" s="66"/>
      <c r="H172" s="66"/>
      <c r="I172" s="66"/>
      <c r="J172" s="95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  <c r="CR172" s="6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  <c r="DG172" s="62"/>
      <c r="DH172" s="62"/>
      <c r="DI172" s="62"/>
      <c r="DJ172" s="62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  <c r="DV172" s="62"/>
      <c r="DW172" s="62"/>
      <c r="DX172" s="62"/>
      <c r="DY172" s="62"/>
      <c r="DZ172" s="62"/>
      <c r="EA172" s="62"/>
      <c r="EB172" s="62"/>
      <c r="EC172" s="62"/>
      <c r="ED172" s="62"/>
      <c r="EE172" s="62"/>
      <c r="EF172" s="62"/>
      <c r="EG172" s="62"/>
      <c r="EH172" s="62"/>
      <c r="EI172" s="62"/>
      <c r="EJ172" s="62"/>
      <c r="EK172" s="62"/>
      <c r="EL172" s="62"/>
      <c r="EM172" s="62"/>
      <c r="EN172" s="62"/>
      <c r="EO172" s="62"/>
      <c r="EP172" s="62"/>
      <c r="EQ172" s="62"/>
      <c r="ER172" s="62"/>
      <c r="ES172" s="62"/>
      <c r="ET172" s="62"/>
      <c r="EU172" s="62"/>
      <c r="EV172" s="62"/>
      <c r="EW172" s="62"/>
      <c r="EX172" s="62"/>
      <c r="EY172" s="62"/>
      <c r="EZ172" s="62"/>
      <c r="FA172" s="62"/>
      <c r="FB172" s="62"/>
      <c r="FC172" s="62"/>
      <c r="FD172" s="62"/>
      <c r="FE172" s="62"/>
      <c r="FF172" s="62"/>
      <c r="FG172" s="62"/>
      <c r="FH172" s="62"/>
      <c r="FI172" s="62"/>
      <c r="FJ172" s="62"/>
      <c r="FK172" s="62"/>
      <c r="FL172" s="62"/>
      <c r="FM172" s="62"/>
      <c r="FN172" s="62"/>
      <c r="FO172" s="62"/>
      <c r="FP172" s="62"/>
      <c r="FQ172" s="62"/>
      <c r="FR172" s="62"/>
      <c r="FS172" s="62"/>
      <c r="FT172" s="62"/>
      <c r="FU172" s="62"/>
      <c r="FV172" s="62"/>
      <c r="FW172" s="62"/>
      <c r="FX172" s="62"/>
      <c r="FY172" s="62"/>
      <c r="FZ172" s="62"/>
      <c r="GA172" s="62"/>
      <c r="GB172" s="62"/>
      <c r="GC172" s="62"/>
      <c r="GD172" s="62"/>
      <c r="GE172" s="62"/>
      <c r="GF172" s="62"/>
      <c r="GG172" s="62"/>
      <c r="GH172" s="62"/>
      <c r="GI172" s="62"/>
      <c r="GJ172" s="62"/>
      <c r="GK172" s="62"/>
      <c r="GL172" s="62"/>
      <c r="GM172" s="62"/>
      <c r="GN172" s="62"/>
      <c r="GO172" s="62"/>
      <c r="GP172" s="62"/>
      <c r="GQ172" s="62"/>
      <c r="GR172" s="62"/>
      <c r="GS172" s="62"/>
      <c r="GT172" s="62"/>
      <c r="GU172" s="62"/>
      <c r="GV172" s="62"/>
      <c r="GW172" s="62"/>
      <c r="GX172" s="62"/>
      <c r="GY172" s="62"/>
      <c r="GZ172" s="62"/>
      <c r="HA172" s="62"/>
      <c r="HB172" s="62"/>
      <c r="HC172" s="62"/>
      <c r="HD172" s="62"/>
      <c r="HE172" s="62"/>
      <c r="HF172" s="62"/>
      <c r="HG172" s="62"/>
      <c r="HH172" s="62"/>
      <c r="HI172" s="62"/>
      <c r="HJ172" s="62"/>
      <c r="HK172" s="62"/>
      <c r="HL172" s="62"/>
      <c r="HM172" s="62"/>
      <c r="HN172" s="62"/>
      <c r="HO172" s="62"/>
      <c r="HP172" s="62"/>
      <c r="HQ172" s="62"/>
      <c r="HR172" s="62"/>
      <c r="HS172" s="62"/>
      <c r="HT172" s="62"/>
      <c r="HU172" s="62"/>
      <c r="HV172" s="62"/>
      <c r="HW172" s="62"/>
      <c r="HX172" s="62"/>
      <c r="HY172" s="62"/>
      <c r="HZ172" s="62"/>
      <c r="IA172" s="62"/>
      <c r="IB172" s="62"/>
      <c r="IC172" s="62"/>
      <c r="ID172" s="62"/>
      <c r="IE172" s="62"/>
      <c r="IF172" s="62"/>
      <c r="IG172" s="62"/>
      <c r="IH172" s="62"/>
      <c r="II172" s="62"/>
      <c r="IJ172" s="62"/>
      <c r="IK172" s="62"/>
      <c r="IL172" s="62"/>
      <c r="IM172" s="62"/>
      <c r="IN172" s="62"/>
      <c r="IO172" s="62"/>
      <c r="IP172" s="62"/>
      <c r="IQ172" s="62"/>
      <c r="IR172" s="62"/>
      <c r="IS172" s="62"/>
      <c r="IT172" s="62"/>
      <c r="IU172" s="62"/>
      <c r="IV172" s="62"/>
    </row>
    <row r="173" spans="1:256" s="89" customFormat="1" ht="19.5" customHeight="1">
      <c r="A173" s="133"/>
      <c r="B173" s="94"/>
      <c r="C173" s="94"/>
      <c r="D173" s="94"/>
      <c r="F173" s="66"/>
      <c r="G173" s="66"/>
      <c r="H173" s="66"/>
      <c r="I173" s="66"/>
      <c r="J173" s="95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/>
      <c r="DY173" s="62"/>
      <c r="DZ173" s="62"/>
      <c r="EA173" s="62"/>
      <c r="EB173" s="62"/>
      <c r="EC173" s="62"/>
      <c r="ED173" s="62"/>
      <c r="EE173" s="62"/>
      <c r="EF173" s="62"/>
      <c r="EG173" s="62"/>
      <c r="EH173" s="62"/>
      <c r="EI173" s="62"/>
      <c r="EJ173" s="62"/>
      <c r="EK173" s="62"/>
      <c r="EL173" s="62"/>
      <c r="EM173" s="62"/>
      <c r="EN173" s="62"/>
      <c r="EO173" s="62"/>
      <c r="EP173" s="62"/>
      <c r="EQ173" s="62"/>
      <c r="ER173" s="62"/>
      <c r="ES173" s="62"/>
      <c r="ET173" s="62"/>
      <c r="EU173" s="62"/>
      <c r="EV173" s="62"/>
      <c r="EW173" s="62"/>
      <c r="EX173" s="62"/>
      <c r="EY173" s="62"/>
      <c r="EZ173" s="62"/>
      <c r="FA173" s="62"/>
      <c r="FB173" s="62"/>
      <c r="FC173" s="62"/>
      <c r="FD173" s="62"/>
      <c r="FE173" s="62"/>
      <c r="FF173" s="62"/>
      <c r="FG173" s="62"/>
      <c r="FH173" s="62"/>
      <c r="FI173" s="62"/>
      <c r="FJ173" s="62"/>
      <c r="FK173" s="62"/>
      <c r="FL173" s="62"/>
      <c r="FM173" s="62"/>
      <c r="FN173" s="62"/>
      <c r="FO173" s="62"/>
      <c r="FP173" s="62"/>
      <c r="FQ173" s="62"/>
      <c r="FR173" s="62"/>
      <c r="FS173" s="62"/>
      <c r="FT173" s="62"/>
      <c r="FU173" s="62"/>
      <c r="FV173" s="62"/>
      <c r="FW173" s="62"/>
      <c r="FX173" s="62"/>
      <c r="FY173" s="62"/>
      <c r="FZ173" s="62"/>
      <c r="GA173" s="62"/>
      <c r="GB173" s="62"/>
      <c r="GC173" s="62"/>
      <c r="GD173" s="62"/>
      <c r="GE173" s="62"/>
      <c r="GF173" s="62"/>
      <c r="GG173" s="62"/>
      <c r="GH173" s="62"/>
      <c r="GI173" s="62"/>
      <c r="GJ173" s="62"/>
      <c r="GK173" s="62"/>
      <c r="GL173" s="62"/>
      <c r="GM173" s="62"/>
      <c r="GN173" s="62"/>
      <c r="GO173" s="62"/>
      <c r="GP173" s="62"/>
      <c r="GQ173" s="62"/>
      <c r="GR173" s="62"/>
      <c r="GS173" s="62"/>
      <c r="GT173" s="62"/>
      <c r="GU173" s="62"/>
      <c r="GV173" s="62"/>
      <c r="GW173" s="62"/>
      <c r="GX173" s="62"/>
      <c r="GY173" s="62"/>
      <c r="GZ173" s="62"/>
      <c r="HA173" s="62"/>
      <c r="HB173" s="62"/>
      <c r="HC173" s="62"/>
      <c r="HD173" s="62"/>
      <c r="HE173" s="62"/>
      <c r="HF173" s="62"/>
      <c r="HG173" s="62"/>
      <c r="HH173" s="62"/>
      <c r="HI173" s="62"/>
      <c r="HJ173" s="62"/>
      <c r="HK173" s="62"/>
      <c r="HL173" s="62"/>
      <c r="HM173" s="62"/>
      <c r="HN173" s="62"/>
      <c r="HO173" s="62"/>
      <c r="HP173" s="62"/>
      <c r="HQ173" s="62"/>
      <c r="HR173" s="62"/>
      <c r="HS173" s="62"/>
      <c r="HT173" s="62"/>
      <c r="HU173" s="62"/>
      <c r="HV173" s="62"/>
      <c r="HW173" s="62"/>
      <c r="HX173" s="62"/>
      <c r="HY173" s="62"/>
      <c r="HZ173" s="62"/>
      <c r="IA173" s="62"/>
      <c r="IB173" s="62"/>
      <c r="IC173" s="62"/>
      <c r="ID173" s="62"/>
      <c r="IE173" s="62"/>
      <c r="IF173" s="62"/>
      <c r="IG173" s="62"/>
      <c r="IH173" s="62"/>
      <c r="II173" s="62"/>
      <c r="IJ173" s="62"/>
      <c r="IK173" s="62"/>
      <c r="IL173" s="62"/>
      <c r="IM173" s="62"/>
      <c r="IN173" s="62"/>
      <c r="IO173" s="62"/>
      <c r="IP173" s="62"/>
      <c r="IQ173" s="62"/>
      <c r="IR173" s="62"/>
      <c r="IS173" s="62"/>
      <c r="IT173" s="62"/>
      <c r="IU173" s="62"/>
      <c r="IV173" s="62"/>
    </row>
    <row r="174" spans="1:256" s="89" customFormat="1" ht="19.5" customHeight="1">
      <c r="A174" s="133"/>
      <c r="B174" s="94"/>
      <c r="C174" s="94"/>
      <c r="D174" s="94"/>
      <c r="F174" s="66"/>
      <c r="G174" s="66"/>
      <c r="H174" s="66"/>
      <c r="I174" s="66"/>
      <c r="J174" s="95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  <c r="DG174" s="62"/>
      <c r="DH174" s="62"/>
      <c r="DI174" s="62"/>
      <c r="DJ174" s="62"/>
      <c r="DK174" s="62"/>
      <c r="DL174" s="62"/>
      <c r="DM174" s="62"/>
      <c r="DN174" s="62"/>
      <c r="DO174" s="62"/>
      <c r="DP174" s="62"/>
      <c r="DQ174" s="62"/>
      <c r="DR174" s="62"/>
      <c r="DS174" s="62"/>
      <c r="DT174" s="62"/>
      <c r="DU174" s="62"/>
      <c r="DV174" s="62"/>
      <c r="DW174" s="62"/>
      <c r="DX174" s="62"/>
      <c r="DY174" s="62"/>
      <c r="DZ174" s="62"/>
      <c r="EA174" s="62"/>
      <c r="EB174" s="62"/>
      <c r="EC174" s="62"/>
      <c r="ED174" s="62"/>
      <c r="EE174" s="62"/>
      <c r="EF174" s="62"/>
      <c r="EG174" s="62"/>
      <c r="EH174" s="62"/>
      <c r="EI174" s="62"/>
      <c r="EJ174" s="62"/>
      <c r="EK174" s="62"/>
      <c r="EL174" s="62"/>
      <c r="EM174" s="62"/>
      <c r="EN174" s="62"/>
      <c r="EO174" s="62"/>
      <c r="EP174" s="62"/>
      <c r="EQ174" s="62"/>
      <c r="ER174" s="62"/>
      <c r="ES174" s="62"/>
      <c r="ET174" s="62"/>
      <c r="EU174" s="62"/>
      <c r="EV174" s="62"/>
      <c r="EW174" s="62"/>
      <c r="EX174" s="62"/>
      <c r="EY174" s="62"/>
      <c r="EZ174" s="62"/>
      <c r="FA174" s="62"/>
      <c r="FB174" s="62"/>
      <c r="FC174" s="62"/>
      <c r="FD174" s="62"/>
      <c r="FE174" s="62"/>
      <c r="FF174" s="62"/>
      <c r="FG174" s="62"/>
      <c r="FH174" s="62"/>
      <c r="FI174" s="62"/>
      <c r="FJ174" s="62"/>
      <c r="FK174" s="62"/>
      <c r="FL174" s="62"/>
      <c r="FM174" s="62"/>
      <c r="FN174" s="62"/>
      <c r="FO174" s="62"/>
      <c r="FP174" s="62"/>
      <c r="FQ174" s="62"/>
      <c r="FR174" s="62"/>
      <c r="FS174" s="62"/>
      <c r="FT174" s="62"/>
      <c r="FU174" s="62"/>
      <c r="FV174" s="62"/>
      <c r="FW174" s="62"/>
      <c r="FX174" s="62"/>
      <c r="FY174" s="62"/>
      <c r="FZ174" s="62"/>
      <c r="GA174" s="62"/>
      <c r="GB174" s="62"/>
      <c r="GC174" s="62"/>
      <c r="GD174" s="62"/>
      <c r="GE174" s="62"/>
      <c r="GF174" s="62"/>
      <c r="GG174" s="62"/>
      <c r="GH174" s="62"/>
      <c r="GI174" s="62"/>
      <c r="GJ174" s="62"/>
      <c r="GK174" s="62"/>
      <c r="GL174" s="62"/>
      <c r="GM174" s="62"/>
      <c r="GN174" s="62"/>
      <c r="GO174" s="62"/>
      <c r="GP174" s="62"/>
      <c r="GQ174" s="62"/>
      <c r="GR174" s="62"/>
      <c r="GS174" s="62"/>
      <c r="GT174" s="62"/>
      <c r="GU174" s="62"/>
      <c r="GV174" s="62"/>
      <c r="GW174" s="62"/>
      <c r="GX174" s="62"/>
      <c r="GY174" s="62"/>
      <c r="GZ174" s="62"/>
      <c r="HA174" s="62"/>
      <c r="HB174" s="62"/>
      <c r="HC174" s="62"/>
      <c r="HD174" s="62"/>
      <c r="HE174" s="62"/>
      <c r="HF174" s="62"/>
      <c r="HG174" s="62"/>
      <c r="HH174" s="62"/>
      <c r="HI174" s="62"/>
      <c r="HJ174" s="62"/>
      <c r="HK174" s="62"/>
      <c r="HL174" s="62"/>
      <c r="HM174" s="62"/>
      <c r="HN174" s="62"/>
      <c r="HO174" s="62"/>
      <c r="HP174" s="62"/>
      <c r="HQ174" s="62"/>
      <c r="HR174" s="62"/>
      <c r="HS174" s="62"/>
      <c r="HT174" s="62"/>
      <c r="HU174" s="62"/>
      <c r="HV174" s="62"/>
      <c r="HW174" s="62"/>
      <c r="HX174" s="62"/>
      <c r="HY174" s="62"/>
      <c r="HZ174" s="62"/>
      <c r="IA174" s="62"/>
      <c r="IB174" s="62"/>
      <c r="IC174" s="62"/>
      <c r="ID174" s="62"/>
      <c r="IE174" s="62"/>
      <c r="IF174" s="62"/>
      <c r="IG174" s="62"/>
      <c r="IH174" s="62"/>
      <c r="II174" s="62"/>
      <c r="IJ174" s="62"/>
      <c r="IK174" s="62"/>
      <c r="IL174" s="62"/>
      <c r="IM174" s="62"/>
      <c r="IN174" s="62"/>
      <c r="IO174" s="62"/>
      <c r="IP174" s="62"/>
      <c r="IQ174" s="62"/>
      <c r="IR174" s="62"/>
      <c r="IS174" s="62"/>
      <c r="IT174" s="62"/>
      <c r="IU174" s="62"/>
      <c r="IV174" s="62"/>
    </row>
    <row r="175" spans="1:256" s="89" customFormat="1" ht="19.5" customHeight="1">
      <c r="A175" s="133"/>
      <c r="B175" s="94"/>
      <c r="C175" s="94"/>
      <c r="D175" s="94"/>
      <c r="F175" s="66"/>
      <c r="G175" s="66"/>
      <c r="H175" s="66"/>
      <c r="I175" s="66"/>
      <c r="J175" s="95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2"/>
      <c r="DS175" s="62"/>
      <c r="DT175" s="62"/>
      <c r="DU175" s="62"/>
      <c r="DV175" s="62"/>
      <c r="DW175" s="62"/>
      <c r="DX175" s="62"/>
      <c r="DY175" s="62"/>
      <c r="DZ175" s="62"/>
      <c r="EA175" s="62"/>
      <c r="EB175" s="62"/>
      <c r="EC175" s="62"/>
      <c r="ED175" s="62"/>
      <c r="EE175" s="62"/>
      <c r="EF175" s="62"/>
      <c r="EG175" s="62"/>
      <c r="EH175" s="62"/>
      <c r="EI175" s="62"/>
      <c r="EJ175" s="62"/>
      <c r="EK175" s="62"/>
      <c r="EL175" s="62"/>
      <c r="EM175" s="62"/>
      <c r="EN175" s="62"/>
      <c r="EO175" s="62"/>
      <c r="EP175" s="62"/>
      <c r="EQ175" s="62"/>
      <c r="ER175" s="62"/>
      <c r="ES175" s="62"/>
      <c r="ET175" s="62"/>
      <c r="EU175" s="62"/>
      <c r="EV175" s="62"/>
      <c r="EW175" s="62"/>
      <c r="EX175" s="62"/>
      <c r="EY175" s="62"/>
      <c r="EZ175" s="62"/>
      <c r="FA175" s="62"/>
      <c r="FB175" s="62"/>
      <c r="FC175" s="62"/>
      <c r="FD175" s="62"/>
      <c r="FE175" s="62"/>
      <c r="FF175" s="62"/>
      <c r="FG175" s="62"/>
      <c r="FH175" s="62"/>
      <c r="FI175" s="62"/>
      <c r="FJ175" s="62"/>
      <c r="FK175" s="62"/>
      <c r="FL175" s="62"/>
      <c r="FM175" s="62"/>
      <c r="FN175" s="62"/>
      <c r="FO175" s="62"/>
      <c r="FP175" s="62"/>
      <c r="FQ175" s="62"/>
      <c r="FR175" s="62"/>
      <c r="FS175" s="62"/>
      <c r="FT175" s="62"/>
      <c r="FU175" s="62"/>
      <c r="FV175" s="62"/>
      <c r="FW175" s="62"/>
      <c r="FX175" s="62"/>
      <c r="FY175" s="62"/>
      <c r="FZ175" s="62"/>
      <c r="GA175" s="62"/>
      <c r="GB175" s="62"/>
      <c r="GC175" s="62"/>
      <c r="GD175" s="62"/>
      <c r="GE175" s="62"/>
      <c r="GF175" s="62"/>
      <c r="GG175" s="62"/>
      <c r="GH175" s="62"/>
      <c r="GI175" s="62"/>
      <c r="GJ175" s="62"/>
      <c r="GK175" s="62"/>
      <c r="GL175" s="62"/>
      <c r="GM175" s="62"/>
      <c r="GN175" s="62"/>
      <c r="GO175" s="62"/>
      <c r="GP175" s="62"/>
      <c r="GQ175" s="62"/>
      <c r="GR175" s="62"/>
      <c r="GS175" s="62"/>
      <c r="GT175" s="62"/>
      <c r="GU175" s="62"/>
      <c r="GV175" s="62"/>
      <c r="GW175" s="62"/>
      <c r="GX175" s="62"/>
      <c r="GY175" s="62"/>
      <c r="GZ175" s="62"/>
      <c r="HA175" s="62"/>
      <c r="HB175" s="62"/>
      <c r="HC175" s="62"/>
      <c r="HD175" s="62"/>
      <c r="HE175" s="62"/>
      <c r="HF175" s="62"/>
      <c r="HG175" s="62"/>
      <c r="HH175" s="62"/>
      <c r="HI175" s="62"/>
      <c r="HJ175" s="62"/>
      <c r="HK175" s="62"/>
      <c r="HL175" s="62"/>
      <c r="HM175" s="62"/>
      <c r="HN175" s="62"/>
      <c r="HO175" s="62"/>
      <c r="HP175" s="62"/>
      <c r="HQ175" s="62"/>
      <c r="HR175" s="62"/>
      <c r="HS175" s="62"/>
      <c r="HT175" s="62"/>
      <c r="HU175" s="62"/>
      <c r="HV175" s="62"/>
      <c r="HW175" s="62"/>
      <c r="HX175" s="62"/>
      <c r="HY175" s="62"/>
      <c r="HZ175" s="62"/>
      <c r="IA175" s="62"/>
      <c r="IB175" s="62"/>
      <c r="IC175" s="62"/>
      <c r="ID175" s="62"/>
      <c r="IE175" s="62"/>
      <c r="IF175" s="62"/>
      <c r="IG175" s="62"/>
      <c r="IH175" s="62"/>
      <c r="II175" s="62"/>
      <c r="IJ175" s="62"/>
      <c r="IK175" s="62"/>
      <c r="IL175" s="62"/>
      <c r="IM175" s="62"/>
      <c r="IN175" s="62"/>
      <c r="IO175" s="62"/>
      <c r="IP175" s="62"/>
      <c r="IQ175" s="62"/>
      <c r="IR175" s="62"/>
      <c r="IS175" s="62"/>
      <c r="IT175" s="62"/>
      <c r="IU175" s="62"/>
      <c r="IV175" s="62"/>
    </row>
    <row r="176" spans="1:256" s="89" customFormat="1" ht="19.5" customHeight="1">
      <c r="A176" s="133"/>
      <c r="B176" s="94"/>
      <c r="C176" s="94"/>
      <c r="D176" s="94"/>
      <c r="F176" s="66"/>
      <c r="G176" s="66"/>
      <c r="H176" s="66"/>
      <c r="I176" s="66"/>
      <c r="J176" s="95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  <c r="DV176" s="62"/>
      <c r="DW176" s="62"/>
      <c r="DX176" s="62"/>
      <c r="DY176" s="62"/>
      <c r="DZ176" s="62"/>
      <c r="EA176" s="62"/>
      <c r="EB176" s="62"/>
      <c r="EC176" s="62"/>
      <c r="ED176" s="62"/>
      <c r="EE176" s="62"/>
      <c r="EF176" s="62"/>
      <c r="EG176" s="62"/>
      <c r="EH176" s="62"/>
      <c r="EI176" s="62"/>
      <c r="EJ176" s="62"/>
      <c r="EK176" s="62"/>
      <c r="EL176" s="62"/>
      <c r="EM176" s="62"/>
      <c r="EN176" s="62"/>
      <c r="EO176" s="62"/>
      <c r="EP176" s="62"/>
      <c r="EQ176" s="62"/>
      <c r="ER176" s="62"/>
      <c r="ES176" s="62"/>
      <c r="ET176" s="62"/>
      <c r="EU176" s="62"/>
      <c r="EV176" s="62"/>
      <c r="EW176" s="62"/>
      <c r="EX176" s="62"/>
      <c r="EY176" s="62"/>
      <c r="EZ176" s="62"/>
      <c r="FA176" s="62"/>
      <c r="FB176" s="62"/>
      <c r="FC176" s="62"/>
      <c r="FD176" s="62"/>
      <c r="FE176" s="62"/>
      <c r="FF176" s="62"/>
      <c r="FG176" s="62"/>
      <c r="FH176" s="62"/>
      <c r="FI176" s="62"/>
      <c r="FJ176" s="62"/>
      <c r="FK176" s="62"/>
      <c r="FL176" s="62"/>
      <c r="FM176" s="62"/>
      <c r="FN176" s="62"/>
      <c r="FO176" s="62"/>
      <c r="FP176" s="62"/>
      <c r="FQ176" s="62"/>
      <c r="FR176" s="62"/>
      <c r="FS176" s="62"/>
      <c r="FT176" s="62"/>
      <c r="FU176" s="62"/>
      <c r="FV176" s="62"/>
      <c r="FW176" s="62"/>
      <c r="FX176" s="62"/>
      <c r="FY176" s="62"/>
      <c r="FZ176" s="62"/>
      <c r="GA176" s="62"/>
      <c r="GB176" s="62"/>
      <c r="GC176" s="62"/>
      <c r="GD176" s="62"/>
      <c r="GE176" s="62"/>
      <c r="GF176" s="62"/>
      <c r="GG176" s="62"/>
      <c r="GH176" s="62"/>
      <c r="GI176" s="62"/>
      <c r="GJ176" s="62"/>
      <c r="GK176" s="62"/>
      <c r="GL176" s="62"/>
      <c r="GM176" s="62"/>
      <c r="GN176" s="62"/>
      <c r="GO176" s="62"/>
      <c r="GP176" s="62"/>
      <c r="GQ176" s="62"/>
      <c r="GR176" s="62"/>
      <c r="GS176" s="62"/>
      <c r="GT176" s="62"/>
      <c r="GU176" s="62"/>
      <c r="GV176" s="62"/>
      <c r="GW176" s="62"/>
      <c r="GX176" s="62"/>
      <c r="GY176" s="62"/>
      <c r="GZ176" s="62"/>
      <c r="HA176" s="62"/>
      <c r="HB176" s="62"/>
      <c r="HC176" s="62"/>
      <c r="HD176" s="62"/>
      <c r="HE176" s="62"/>
      <c r="HF176" s="62"/>
      <c r="HG176" s="62"/>
      <c r="HH176" s="62"/>
      <c r="HI176" s="62"/>
      <c r="HJ176" s="62"/>
      <c r="HK176" s="62"/>
      <c r="HL176" s="62"/>
      <c r="HM176" s="62"/>
      <c r="HN176" s="62"/>
      <c r="HO176" s="62"/>
      <c r="HP176" s="62"/>
      <c r="HQ176" s="62"/>
      <c r="HR176" s="62"/>
      <c r="HS176" s="62"/>
      <c r="HT176" s="62"/>
      <c r="HU176" s="62"/>
      <c r="HV176" s="62"/>
      <c r="HW176" s="62"/>
      <c r="HX176" s="62"/>
      <c r="HY176" s="62"/>
      <c r="HZ176" s="62"/>
      <c r="IA176" s="62"/>
      <c r="IB176" s="62"/>
      <c r="IC176" s="62"/>
      <c r="ID176" s="62"/>
      <c r="IE176" s="62"/>
      <c r="IF176" s="62"/>
      <c r="IG176" s="62"/>
      <c r="IH176" s="62"/>
      <c r="II176" s="62"/>
      <c r="IJ176" s="62"/>
      <c r="IK176" s="62"/>
      <c r="IL176" s="62"/>
      <c r="IM176" s="62"/>
      <c r="IN176" s="62"/>
      <c r="IO176" s="62"/>
      <c r="IP176" s="62"/>
      <c r="IQ176" s="62"/>
      <c r="IR176" s="62"/>
      <c r="IS176" s="62"/>
      <c r="IT176" s="62"/>
      <c r="IU176" s="62"/>
      <c r="IV176" s="62"/>
    </row>
    <row r="177" spans="1:256" s="89" customFormat="1" ht="19.5" customHeight="1">
      <c r="A177" s="133"/>
      <c r="B177" s="94"/>
      <c r="C177" s="94"/>
      <c r="D177" s="94"/>
      <c r="F177" s="66"/>
      <c r="G177" s="66"/>
      <c r="H177" s="66"/>
      <c r="I177" s="66"/>
      <c r="J177" s="95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  <c r="DV177" s="62"/>
      <c r="DW177" s="62"/>
      <c r="DX177" s="62"/>
      <c r="DY177" s="62"/>
      <c r="DZ177" s="62"/>
      <c r="EA177" s="62"/>
      <c r="EB177" s="62"/>
      <c r="EC177" s="62"/>
      <c r="ED177" s="62"/>
      <c r="EE177" s="62"/>
      <c r="EF177" s="62"/>
      <c r="EG177" s="62"/>
      <c r="EH177" s="62"/>
      <c r="EI177" s="62"/>
      <c r="EJ177" s="62"/>
      <c r="EK177" s="62"/>
      <c r="EL177" s="62"/>
      <c r="EM177" s="62"/>
      <c r="EN177" s="62"/>
      <c r="EO177" s="62"/>
      <c r="EP177" s="62"/>
      <c r="EQ177" s="62"/>
      <c r="ER177" s="62"/>
      <c r="ES177" s="62"/>
      <c r="ET177" s="62"/>
      <c r="EU177" s="62"/>
      <c r="EV177" s="62"/>
      <c r="EW177" s="62"/>
      <c r="EX177" s="62"/>
      <c r="EY177" s="62"/>
      <c r="EZ177" s="62"/>
      <c r="FA177" s="62"/>
      <c r="FB177" s="62"/>
      <c r="FC177" s="62"/>
      <c r="FD177" s="62"/>
      <c r="FE177" s="62"/>
      <c r="FF177" s="62"/>
      <c r="FG177" s="62"/>
      <c r="FH177" s="62"/>
      <c r="FI177" s="62"/>
      <c r="FJ177" s="62"/>
      <c r="FK177" s="62"/>
      <c r="FL177" s="62"/>
      <c r="FM177" s="62"/>
      <c r="FN177" s="62"/>
      <c r="FO177" s="62"/>
      <c r="FP177" s="62"/>
      <c r="FQ177" s="62"/>
      <c r="FR177" s="62"/>
      <c r="FS177" s="62"/>
      <c r="FT177" s="62"/>
      <c r="FU177" s="62"/>
      <c r="FV177" s="62"/>
      <c r="FW177" s="62"/>
      <c r="FX177" s="62"/>
      <c r="FY177" s="62"/>
      <c r="FZ177" s="62"/>
      <c r="GA177" s="62"/>
      <c r="GB177" s="62"/>
      <c r="GC177" s="62"/>
      <c r="GD177" s="62"/>
      <c r="GE177" s="62"/>
      <c r="GF177" s="62"/>
      <c r="GG177" s="62"/>
      <c r="GH177" s="62"/>
      <c r="GI177" s="62"/>
      <c r="GJ177" s="62"/>
      <c r="GK177" s="62"/>
      <c r="GL177" s="62"/>
      <c r="GM177" s="62"/>
      <c r="GN177" s="62"/>
      <c r="GO177" s="62"/>
      <c r="GP177" s="62"/>
      <c r="GQ177" s="62"/>
      <c r="GR177" s="62"/>
      <c r="GS177" s="62"/>
      <c r="GT177" s="62"/>
      <c r="GU177" s="62"/>
      <c r="GV177" s="62"/>
      <c r="GW177" s="62"/>
      <c r="GX177" s="62"/>
      <c r="GY177" s="62"/>
      <c r="GZ177" s="62"/>
      <c r="HA177" s="62"/>
      <c r="HB177" s="62"/>
      <c r="HC177" s="62"/>
      <c r="HD177" s="62"/>
      <c r="HE177" s="62"/>
      <c r="HF177" s="62"/>
      <c r="HG177" s="62"/>
      <c r="HH177" s="62"/>
      <c r="HI177" s="62"/>
      <c r="HJ177" s="62"/>
      <c r="HK177" s="62"/>
      <c r="HL177" s="62"/>
      <c r="HM177" s="62"/>
      <c r="HN177" s="62"/>
      <c r="HO177" s="62"/>
      <c r="HP177" s="62"/>
      <c r="HQ177" s="62"/>
      <c r="HR177" s="62"/>
      <c r="HS177" s="62"/>
      <c r="HT177" s="62"/>
      <c r="HU177" s="62"/>
      <c r="HV177" s="62"/>
      <c r="HW177" s="62"/>
      <c r="HX177" s="62"/>
      <c r="HY177" s="62"/>
      <c r="HZ177" s="62"/>
      <c r="IA177" s="62"/>
      <c r="IB177" s="62"/>
      <c r="IC177" s="62"/>
      <c r="ID177" s="62"/>
      <c r="IE177" s="62"/>
      <c r="IF177" s="62"/>
      <c r="IG177" s="62"/>
      <c r="IH177" s="62"/>
      <c r="II177" s="62"/>
      <c r="IJ177" s="62"/>
      <c r="IK177" s="62"/>
      <c r="IL177" s="62"/>
      <c r="IM177" s="62"/>
      <c r="IN177" s="62"/>
      <c r="IO177" s="62"/>
      <c r="IP177" s="62"/>
      <c r="IQ177" s="62"/>
      <c r="IR177" s="62"/>
      <c r="IS177" s="62"/>
      <c r="IT177" s="62"/>
      <c r="IU177" s="62"/>
      <c r="IV177" s="62"/>
    </row>
    <row r="178" spans="1:256" s="89" customFormat="1" ht="19.5" customHeight="1">
      <c r="A178" s="133"/>
      <c r="B178" s="94"/>
      <c r="C178" s="94"/>
      <c r="D178" s="94"/>
      <c r="F178" s="66"/>
      <c r="G178" s="66"/>
      <c r="H178" s="66"/>
      <c r="I178" s="66"/>
      <c r="J178" s="95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62"/>
      <c r="DU178" s="62"/>
      <c r="DV178" s="62"/>
      <c r="DW178" s="62"/>
      <c r="DX178" s="62"/>
      <c r="DY178" s="62"/>
      <c r="DZ178" s="62"/>
      <c r="EA178" s="62"/>
      <c r="EB178" s="62"/>
      <c r="EC178" s="62"/>
      <c r="ED178" s="62"/>
      <c r="EE178" s="62"/>
      <c r="EF178" s="62"/>
      <c r="EG178" s="62"/>
      <c r="EH178" s="62"/>
      <c r="EI178" s="62"/>
      <c r="EJ178" s="62"/>
      <c r="EK178" s="62"/>
      <c r="EL178" s="62"/>
      <c r="EM178" s="62"/>
      <c r="EN178" s="62"/>
      <c r="EO178" s="62"/>
      <c r="EP178" s="62"/>
      <c r="EQ178" s="62"/>
      <c r="ER178" s="62"/>
      <c r="ES178" s="62"/>
      <c r="ET178" s="62"/>
      <c r="EU178" s="62"/>
      <c r="EV178" s="62"/>
      <c r="EW178" s="62"/>
      <c r="EX178" s="62"/>
      <c r="EY178" s="62"/>
      <c r="EZ178" s="62"/>
      <c r="FA178" s="62"/>
      <c r="FB178" s="62"/>
      <c r="FC178" s="62"/>
      <c r="FD178" s="62"/>
      <c r="FE178" s="62"/>
      <c r="FF178" s="62"/>
      <c r="FG178" s="62"/>
      <c r="FH178" s="62"/>
      <c r="FI178" s="62"/>
      <c r="FJ178" s="62"/>
      <c r="FK178" s="62"/>
      <c r="FL178" s="62"/>
      <c r="FM178" s="62"/>
      <c r="FN178" s="62"/>
      <c r="FO178" s="62"/>
      <c r="FP178" s="62"/>
      <c r="FQ178" s="62"/>
      <c r="FR178" s="62"/>
      <c r="FS178" s="62"/>
      <c r="FT178" s="62"/>
      <c r="FU178" s="62"/>
      <c r="FV178" s="62"/>
      <c r="FW178" s="62"/>
      <c r="FX178" s="62"/>
      <c r="FY178" s="62"/>
      <c r="FZ178" s="62"/>
      <c r="GA178" s="62"/>
      <c r="GB178" s="62"/>
      <c r="GC178" s="62"/>
      <c r="GD178" s="62"/>
      <c r="GE178" s="62"/>
      <c r="GF178" s="62"/>
      <c r="GG178" s="62"/>
      <c r="GH178" s="62"/>
      <c r="GI178" s="62"/>
      <c r="GJ178" s="62"/>
      <c r="GK178" s="62"/>
      <c r="GL178" s="62"/>
      <c r="GM178" s="62"/>
      <c r="GN178" s="62"/>
      <c r="GO178" s="62"/>
      <c r="GP178" s="62"/>
      <c r="GQ178" s="62"/>
      <c r="GR178" s="62"/>
      <c r="GS178" s="62"/>
      <c r="GT178" s="62"/>
      <c r="GU178" s="62"/>
      <c r="GV178" s="62"/>
      <c r="GW178" s="62"/>
      <c r="GX178" s="62"/>
      <c r="GY178" s="62"/>
      <c r="GZ178" s="62"/>
      <c r="HA178" s="62"/>
      <c r="HB178" s="62"/>
      <c r="HC178" s="62"/>
      <c r="HD178" s="62"/>
      <c r="HE178" s="62"/>
      <c r="HF178" s="62"/>
      <c r="HG178" s="62"/>
      <c r="HH178" s="62"/>
      <c r="HI178" s="62"/>
      <c r="HJ178" s="62"/>
      <c r="HK178" s="62"/>
      <c r="HL178" s="62"/>
      <c r="HM178" s="62"/>
      <c r="HN178" s="62"/>
      <c r="HO178" s="62"/>
      <c r="HP178" s="62"/>
      <c r="HQ178" s="62"/>
      <c r="HR178" s="62"/>
      <c r="HS178" s="62"/>
      <c r="HT178" s="62"/>
      <c r="HU178" s="62"/>
      <c r="HV178" s="62"/>
      <c r="HW178" s="62"/>
      <c r="HX178" s="62"/>
      <c r="HY178" s="62"/>
      <c r="HZ178" s="62"/>
      <c r="IA178" s="62"/>
      <c r="IB178" s="62"/>
      <c r="IC178" s="62"/>
      <c r="ID178" s="62"/>
      <c r="IE178" s="62"/>
      <c r="IF178" s="62"/>
      <c r="IG178" s="62"/>
      <c r="IH178" s="62"/>
      <c r="II178" s="62"/>
      <c r="IJ178" s="62"/>
      <c r="IK178" s="62"/>
      <c r="IL178" s="62"/>
      <c r="IM178" s="62"/>
      <c r="IN178" s="62"/>
      <c r="IO178" s="62"/>
      <c r="IP178" s="62"/>
      <c r="IQ178" s="62"/>
      <c r="IR178" s="62"/>
      <c r="IS178" s="62"/>
      <c r="IT178" s="62"/>
      <c r="IU178" s="62"/>
      <c r="IV178" s="62"/>
    </row>
    <row r="179" spans="1:256" s="89" customFormat="1" ht="19.5" customHeight="1">
      <c r="A179" s="133"/>
      <c r="B179" s="94"/>
      <c r="C179" s="94"/>
      <c r="D179" s="94"/>
      <c r="F179" s="66"/>
      <c r="G179" s="66"/>
      <c r="H179" s="66"/>
      <c r="I179" s="66"/>
      <c r="J179" s="95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/>
      <c r="DK179" s="62"/>
      <c r="DL179" s="62"/>
      <c r="DM179" s="62"/>
      <c r="DN179" s="62"/>
      <c r="DO179" s="62"/>
      <c r="DP179" s="62"/>
      <c r="DQ179" s="62"/>
      <c r="DR179" s="62"/>
      <c r="DS179" s="62"/>
      <c r="DT179" s="62"/>
      <c r="DU179" s="62"/>
      <c r="DV179" s="62"/>
      <c r="DW179" s="62"/>
      <c r="DX179" s="62"/>
      <c r="DY179" s="62"/>
      <c r="DZ179" s="62"/>
      <c r="EA179" s="62"/>
      <c r="EB179" s="62"/>
      <c r="EC179" s="62"/>
      <c r="ED179" s="62"/>
      <c r="EE179" s="62"/>
      <c r="EF179" s="62"/>
      <c r="EG179" s="62"/>
      <c r="EH179" s="62"/>
      <c r="EI179" s="62"/>
      <c r="EJ179" s="62"/>
      <c r="EK179" s="62"/>
      <c r="EL179" s="62"/>
      <c r="EM179" s="62"/>
      <c r="EN179" s="62"/>
      <c r="EO179" s="62"/>
      <c r="EP179" s="62"/>
      <c r="EQ179" s="62"/>
      <c r="ER179" s="62"/>
      <c r="ES179" s="62"/>
      <c r="ET179" s="62"/>
      <c r="EU179" s="62"/>
      <c r="EV179" s="62"/>
      <c r="EW179" s="62"/>
      <c r="EX179" s="62"/>
      <c r="EY179" s="62"/>
      <c r="EZ179" s="62"/>
      <c r="FA179" s="62"/>
      <c r="FB179" s="62"/>
      <c r="FC179" s="62"/>
      <c r="FD179" s="62"/>
      <c r="FE179" s="62"/>
      <c r="FF179" s="62"/>
      <c r="FG179" s="62"/>
      <c r="FH179" s="62"/>
      <c r="FI179" s="62"/>
      <c r="FJ179" s="62"/>
      <c r="FK179" s="62"/>
      <c r="FL179" s="62"/>
      <c r="FM179" s="62"/>
      <c r="FN179" s="62"/>
      <c r="FO179" s="62"/>
      <c r="FP179" s="62"/>
      <c r="FQ179" s="62"/>
      <c r="FR179" s="62"/>
      <c r="FS179" s="62"/>
      <c r="FT179" s="62"/>
      <c r="FU179" s="62"/>
      <c r="FV179" s="62"/>
      <c r="FW179" s="62"/>
      <c r="FX179" s="62"/>
      <c r="FY179" s="62"/>
      <c r="FZ179" s="62"/>
      <c r="GA179" s="62"/>
      <c r="GB179" s="62"/>
      <c r="GC179" s="62"/>
      <c r="GD179" s="62"/>
      <c r="GE179" s="62"/>
      <c r="GF179" s="62"/>
      <c r="GG179" s="62"/>
      <c r="GH179" s="62"/>
      <c r="GI179" s="62"/>
      <c r="GJ179" s="62"/>
      <c r="GK179" s="62"/>
      <c r="GL179" s="62"/>
      <c r="GM179" s="62"/>
      <c r="GN179" s="62"/>
      <c r="GO179" s="62"/>
      <c r="GP179" s="62"/>
      <c r="GQ179" s="62"/>
      <c r="GR179" s="62"/>
      <c r="GS179" s="62"/>
      <c r="GT179" s="62"/>
      <c r="GU179" s="62"/>
      <c r="GV179" s="62"/>
      <c r="GW179" s="62"/>
      <c r="GX179" s="62"/>
      <c r="GY179" s="62"/>
      <c r="GZ179" s="62"/>
      <c r="HA179" s="62"/>
      <c r="HB179" s="62"/>
      <c r="HC179" s="62"/>
      <c r="HD179" s="62"/>
      <c r="HE179" s="62"/>
      <c r="HF179" s="62"/>
      <c r="HG179" s="62"/>
      <c r="HH179" s="62"/>
      <c r="HI179" s="62"/>
      <c r="HJ179" s="62"/>
      <c r="HK179" s="62"/>
      <c r="HL179" s="62"/>
      <c r="HM179" s="62"/>
      <c r="HN179" s="62"/>
      <c r="HO179" s="62"/>
      <c r="HP179" s="62"/>
      <c r="HQ179" s="62"/>
      <c r="HR179" s="62"/>
      <c r="HS179" s="62"/>
      <c r="HT179" s="62"/>
      <c r="HU179" s="62"/>
      <c r="HV179" s="62"/>
      <c r="HW179" s="62"/>
      <c r="HX179" s="62"/>
      <c r="HY179" s="62"/>
      <c r="HZ179" s="62"/>
      <c r="IA179" s="62"/>
      <c r="IB179" s="62"/>
      <c r="IC179" s="62"/>
      <c r="ID179" s="62"/>
      <c r="IE179" s="62"/>
      <c r="IF179" s="62"/>
      <c r="IG179" s="62"/>
      <c r="IH179" s="62"/>
      <c r="II179" s="62"/>
      <c r="IJ179" s="62"/>
      <c r="IK179" s="62"/>
      <c r="IL179" s="62"/>
      <c r="IM179" s="62"/>
      <c r="IN179" s="62"/>
      <c r="IO179" s="62"/>
      <c r="IP179" s="62"/>
      <c r="IQ179" s="62"/>
      <c r="IR179" s="62"/>
      <c r="IS179" s="62"/>
      <c r="IT179" s="62"/>
      <c r="IU179" s="62"/>
      <c r="IV179" s="62"/>
    </row>
    <row r="180" spans="1:256" s="89" customFormat="1" ht="19.5" customHeight="1">
      <c r="A180" s="133"/>
      <c r="B180" s="94"/>
      <c r="C180" s="94"/>
      <c r="D180" s="94"/>
      <c r="F180" s="66"/>
      <c r="G180" s="66"/>
      <c r="H180" s="66"/>
      <c r="I180" s="66"/>
      <c r="J180" s="95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  <c r="DI180" s="62"/>
      <c r="DJ180" s="62"/>
      <c r="DK180" s="62"/>
      <c r="DL180" s="62"/>
      <c r="DM180" s="62"/>
      <c r="DN180" s="62"/>
      <c r="DO180" s="62"/>
      <c r="DP180" s="62"/>
      <c r="DQ180" s="62"/>
      <c r="DR180" s="62"/>
      <c r="DS180" s="62"/>
      <c r="DT180" s="62"/>
      <c r="DU180" s="62"/>
      <c r="DV180" s="62"/>
      <c r="DW180" s="62"/>
      <c r="DX180" s="62"/>
      <c r="DY180" s="62"/>
      <c r="DZ180" s="62"/>
      <c r="EA180" s="62"/>
      <c r="EB180" s="62"/>
      <c r="EC180" s="62"/>
      <c r="ED180" s="62"/>
      <c r="EE180" s="62"/>
      <c r="EF180" s="62"/>
      <c r="EG180" s="62"/>
      <c r="EH180" s="62"/>
      <c r="EI180" s="62"/>
      <c r="EJ180" s="62"/>
      <c r="EK180" s="62"/>
      <c r="EL180" s="62"/>
      <c r="EM180" s="62"/>
      <c r="EN180" s="62"/>
      <c r="EO180" s="62"/>
      <c r="EP180" s="62"/>
      <c r="EQ180" s="62"/>
      <c r="ER180" s="62"/>
      <c r="ES180" s="62"/>
      <c r="ET180" s="62"/>
      <c r="EU180" s="62"/>
      <c r="EV180" s="62"/>
      <c r="EW180" s="62"/>
      <c r="EX180" s="62"/>
      <c r="EY180" s="62"/>
      <c r="EZ180" s="62"/>
      <c r="FA180" s="62"/>
      <c r="FB180" s="62"/>
      <c r="FC180" s="62"/>
      <c r="FD180" s="62"/>
      <c r="FE180" s="62"/>
      <c r="FF180" s="62"/>
      <c r="FG180" s="62"/>
      <c r="FH180" s="62"/>
      <c r="FI180" s="62"/>
      <c r="FJ180" s="62"/>
      <c r="FK180" s="62"/>
      <c r="FL180" s="62"/>
      <c r="FM180" s="62"/>
      <c r="FN180" s="62"/>
      <c r="FO180" s="62"/>
      <c r="FP180" s="62"/>
      <c r="FQ180" s="62"/>
      <c r="FR180" s="62"/>
      <c r="FS180" s="62"/>
      <c r="FT180" s="62"/>
      <c r="FU180" s="62"/>
      <c r="FV180" s="62"/>
      <c r="FW180" s="62"/>
      <c r="FX180" s="62"/>
      <c r="FY180" s="62"/>
      <c r="FZ180" s="62"/>
      <c r="GA180" s="62"/>
      <c r="GB180" s="62"/>
      <c r="GC180" s="62"/>
      <c r="GD180" s="62"/>
      <c r="GE180" s="62"/>
      <c r="GF180" s="62"/>
      <c r="GG180" s="62"/>
      <c r="GH180" s="62"/>
      <c r="GI180" s="62"/>
      <c r="GJ180" s="62"/>
      <c r="GK180" s="62"/>
      <c r="GL180" s="62"/>
      <c r="GM180" s="62"/>
      <c r="GN180" s="62"/>
      <c r="GO180" s="62"/>
      <c r="GP180" s="62"/>
      <c r="GQ180" s="62"/>
      <c r="GR180" s="62"/>
      <c r="GS180" s="62"/>
      <c r="GT180" s="62"/>
      <c r="GU180" s="62"/>
      <c r="GV180" s="62"/>
      <c r="GW180" s="62"/>
      <c r="GX180" s="62"/>
      <c r="GY180" s="62"/>
      <c r="GZ180" s="62"/>
      <c r="HA180" s="62"/>
      <c r="HB180" s="62"/>
      <c r="HC180" s="62"/>
      <c r="HD180" s="62"/>
      <c r="HE180" s="62"/>
      <c r="HF180" s="62"/>
      <c r="HG180" s="62"/>
      <c r="HH180" s="62"/>
      <c r="HI180" s="62"/>
      <c r="HJ180" s="62"/>
      <c r="HK180" s="62"/>
      <c r="HL180" s="62"/>
      <c r="HM180" s="62"/>
      <c r="HN180" s="62"/>
      <c r="HO180" s="62"/>
      <c r="HP180" s="62"/>
      <c r="HQ180" s="62"/>
      <c r="HR180" s="62"/>
      <c r="HS180" s="62"/>
      <c r="HT180" s="62"/>
      <c r="HU180" s="62"/>
      <c r="HV180" s="62"/>
      <c r="HW180" s="62"/>
      <c r="HX180" s="62"/>
      <c r="HY180" s="62"/>
      <c r="HZ180" s="62"/>
      <c r="IA180" s="62"/>
      <c r="IB180" s="62"/>
      <c r="IC180" s="62"/>
      <c r="ID180" s="62"/>
      <c r="IE180" s="62"/>
      <c r="IF180" s="62"/>
      <c r="IG180" s="62"/>
      <c r="IH180" s="62"/>
      <c r="II180" s="62"/>
      <c r="IJ180" s="62"/>
      <c r="IK180" s="62"/>
      <c r="IL180" s="62"/>
      <c r="IM180" s="62"/>
      <c r="IN180" s="62"/>
      <c r="IO180" s="62"/>
      <c r="IP180" s="62"/>
      <c r="IQ180" s="62"/>
      <c r="IR180" s="62"/>
      <c r="IS180" s="62"/>
      <c r="IT180" s="62"/>
      <c r="IU180" s="62"/>
      <c r="IV180" s="62"/>
    </row>
    <row r="181" spans="1:256" s="89" customFormat="1" ht="19.5" customHeight="1">
      <c r="A181" s="133"/>
      <c r="B181" s="94"/>
      <c r="C181" s="94"/>
      <c r="D181" s="94"/>
      <c r="F181" s="66"/>
      <c r="G181" s="66"/>
      <c r="H181" s="66"/>
      <c r="I181" s="66"/>
      <c r="J181" s="95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  <c r="DI181" s="62"/>
      <c r="DJ181" s="62"/>
      <c r="DK181" s="62"/>
      <c r="DL181" s="62"/>
      <c r="DM181" s="62"/>
      <c r="DN181" s="62"/>
      <c r="DO181" s="62"/>
      <c r="DP181" s="62"/>
      <c r="DQ181" s="62"/>
      <c r="DR181" s="62"/>
      <c r="DS181" s="62"/>
      <c r="DT181" s="62"/>
      <c r="DU181" s="62"/>
      <c r="DV181" s="62"/>
      <c r="DW181" s="62"/>
      <c r="DX181" s="62"/>
      <c r="DY181" s="62"/>
      <c r="DZ181" s="62"/>
      <c r="EA181" s="62"/>
      <c r="EB181" s="62"/>
      <c r="EC181" s="62"/>
      <c r="ED181" s="62"/>
      <c r="EE181" s="62"/>
      <c r="EF181" s="62"/>
      <c r="EG181" s="62"/>
      <c r="EH181" s="62"/>
      <c r="EI181" s="62"/>
      <c r="EJ181" s="62"/>
      <c r="EK181" s="62"/>
      <c r="EL181" s="62"/>
      <c r="EM181" s="62"/>
      <c r="EN181" s="62"/>
      <c r="EO181" s="62"/>
      <c r="EP181" s="62"/>
      <c r="EQ181" s="62"/>
      <c r="ER181" s="62"/>
      <c r="ES181" s="62"/>
      <c r="ET181" s="62"/>
      <c r="EU181" s="62"/>
      <c r="EV181" s="62"/>
      <c r="EW181" s="62"/>
      <c r="EX181" s="62"/>
      <c r="EY181" s="62"/>
      <c r="EZ181" s="62"/>
      <c r="FA181" s="62"/>
      <c r="FB181" s="62"/>
      <c r="FC181" s="62"/>
      <c r="FD181" s="62"/>
      <c r="FE181" s="62"/>
      <c r="FF181" s="62"/>
      <c r="FG181" s="62"/>
      <c r="FH181" s="62"/>
      <c r="FI181" s="62"/>
      <c r="FJ181" s="62"/>
      <c r="FK181" s="62"/>
      <c r="FL181" s="62"/>
      <c r="FM181" s="62"/>
      <c r="FN181" s="62"/>
      <c r="FO181" s="62"/>
      <c r="FP181" s="62"/>
      <c r="FQ181" s="62"/>
      <c r="FR181" s="62"/>
      <c r="FS181" s="62"/>
      <c r="FT181" s="62"/>
      <c r="FU181" s="62"/>
      <c r="FV181" s="62"/>
      <c r="FW181" s="62"/>
      <c r="FX181" s="62"/>
      <c r="FY181" s="62"/>
      <c r="FZ181" s="62"/>
      <c r="GA181" s="62"/>
      <c r="GB181" s="62"/>
      <c r="GC181" s="62"/>
      <c r="GD181" s="62"/>
      <c r="GE181" s="62"/>
      <c r="GF181" s="62"/>
      <c r="GG181" s="62"/>
      <c r="GH181" s="62"/>
      <c r="GI181" s="62"/>
      <c r="GJ181" s="62"/>
      <c r="GK181" s="62"/>
      <c r="GL181" s="62"/>
      <c r="GM181" s="62"/>
      <c r="GN181" s="62"/>
      <c r="GO181" s="62"/>
      <c r="GP181" s="62"/>
      <c r="GQ181" s="62"/>
      <c r="GR181" s="62"/>
      <c r="GS181" s="62"/>
      <c r="GT181" s="62"/>
      <c r="GU181" s="62"/>
      <c r="GV181" s="62"/>
      <c r="GW181" s="62"/>
      <c r="GX181" s="62"/>
      <c r="GY181" s="62"/>
      <c r="GZ181" s="62"/>
      <c r="HA181" s="62"/>
      <c r="HB181" s="62"/>
      <c r="HC181" s="62"/>
      <c r="HD181" s="62"/>
      <c r="HE181" s="62"/>
      <c r="HF181" s="62"/>
      <c r="HG181" s="62"/>
      <c r="HH181" s="62"/>
      <c r="HI181" s="62"/>
      <c r="HJ181" s="62"/>
      <c r="HK181" s="62"/>
      <c r="HL181" s="62"/>
      <c r="HM181" s="62"/>
      <c r="HN181" s="62"/>
      <c r="HO181" s="62"/>
      <c r="HP181" s="62"/>
      <c r="HQ181" s="62"/>
      <c r="HR181" s="62"/>
      <c r="HS181" s="62"/>
      <c r="HT181" s="62"/>
      <c r="HU181" s="62"/>
      <c r="HV181" s="62"/>
      <c r="HW181" s="62"/>
      <c r="HX181" s="62"/>
      <c r="HY181" s="62"/>
      <c r="HZ181" s="62"/>
      <c r="IA181" s="62"/>
      <c r="IB181" s="62"/>
      <c r="IC181" s="62"/>
      <c r="ID181" s="62"/>
      <c r="IE181" s="62"/>
      <c r="IF181" s="62"/>
      <c r="IG181" s="62"/>
      <c r="IH181" s="62"/>
      <c r="II181" s="62"/>
      <c r="IJ181" s="62"/>
      <c r="IK181" s="62"/>
      <c r="IL181" s="62"/>
      <c r="IM181" s="62"/>
      <c r="IN181" s="62"/>
      <c r="IO181" s="62"/>
      <c r="IP181" s="62"/>
      <c r="IQ181" s="62"/>
      <c r="IR181" s="62"/>
      <c r="IS181" s="62"/>
      <c r="IT181" s="62"/>
      <c r="IU181" s="62"/>
      <c r="IV181" s="62"/>
    </row>
    <row r="182" spans="1:256" s="89" customFormat="1" ht="19.5" customHeight="1">
      <c r="A182" s="133"/>
      <c r="B182" s="94"/>
      <c r="C182" s="94"/>
      <c r="D182" s="94"/>
      <c r="F182" s="66"/>
      <c r="G182" s="66"/>
      <c r="H182" s="66"/>
      <c r="I182" s="66"/>
      <c r="J182" s="95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  <c r="DG182" s="62"/>
      <c r="DH182" s="62"/>
      <c r="DI182" s="62"/>
      <c r="DJ182" s="62"/>
      <c r="DK182" s="62"/>
      <c r="DL182" s="62"/>
      <c r="DM182" s="62"/>
      <c r="DN182" s="62"/>
      <c r="DO182" s="62"/>
      <c r="DP182" s="62"/>
      <c r="DQ182" s="62"/>
      <c r="DR182" s="62"/>
      <c r="DS182" s="62"/>
      <c r="DT182" s="62"/>
      <c r="DU182" s="62"/>
      <c r="DV182" s="62"/>
      <c r="DW182" s="62"/>
      <c r="DX182" s="62"/>
      <c r="DY182" s="62"/>
      <c r="DZ182" s="62"/>
      <c r="EA182" s="62"/>
      <c r="EB182" s="62"/>
      <c r="EC182" s="62"/>
      <c r="ED182" s="62"/>
      <c r="EE182" s="62"/>
      <c r="EF182" s="62"/>
      <c r="EG182" s="62"/>
      <c r="EH182" s="62"/>
      <c r="EI182" s="62"/>
      <c r="EJ182" s="62"/>
      <c r="EK182" s="62"/>
      <c r="EL182" s="62"/>
      <c r="EM182" s="62"/>
      <c r="EN182" s="62"/>
      <c r="EO182" s="62"/>
      <c r="EP182" s="62"/>
      <c r="EQ182" s="62"/>
      <c r="ER182" s="62"/>
      <c r="ES182" s="62"/>
      <c r="ET182" s="62"/>
      <c r="EU182" s="62"/>
      <c r="EV182" s="62"/>
      <c r="EW182" s="62"/>
      <c r="EX182" s="62"/>
      <c r="EY182" s="62"/>
      <c r="EZ182" s="62"/>
      <c r="FA182" s="62"/>
      <c r="FB182" s="62"/>
      <c r="FC182" s="62"/>
      <c r="FD182" s="62"/>
      <c r="FE182" s="62"/>
      <c r="FF182" s="62"/>
      <c r="FG182" s="62"/>
      <c r="FH182" s="62"/>
      <c r="FI182" s="62"/>
      <c r="FJ182" s="62"/>
      <c r="FK182" s="62"/>
      <c r="FL182" s="62"/>
      <c r="FM182" s="62"/>
      <c r="FN182" s="62"/>
      <c r="FO182" s="62"/>
      <c r="FP182" s="62"/>
      <c r="FQ182" s="62"/>
      <c r="FR182" s="62"/>
      <c r="FS182" s="62"/>
      <c r="FT182" s="62"/>
      <c r="FU182" s="62"/>
      <c r="FV182" s="62"/>
      <c r="FW182" s="62"/>
      <c r="FX182" s="62"/>
      <c r="FY182" s="62"/>
      <c r="FZ182" s="62"/>
      <c r="GA182" s="62"/>
      <c r="GB182" s="62"/>
      <c r="GC182" s="62"/>
      <c r="GD182" s="62"/>
      <c r="GE182" s="62"/>
      <c r="GF182" s="62"/>
      <c r="GG182" s="62"/>
      <c r="GH182" s="62"/>
      <c r="GI182" s="62"/>
      <c r="GJ182" s="62"/>
      <c r="GK182" s="62"/>
      <c r="GL182" s="62"/>
      <c r="GM182" s="62"/>
      <c r="GN182" s="62"/>
      <c r="GO182" s="62"/>
      <c r="GP182" s="62"/>
      <c r="GQ182" s="62"/>
      <c r="GR182" s="62"/>
      <c r="GS182" s="62"/>
      <c r="GT182" s="62"/>
      <c r="GU182" s="62"/>
      <c r="GV182" s="62"/>
      <c r="GW182" s="62"/>
      <c r="GX182" s="62"/>
      <c r="GY182" s="62"/>
      <c r="GZ182" s="62"/>
      <c r="HA182" s="62"/>
      <c r="HB182" s="62"/>
      <c r="HC182" s="62"/>
      <c r="HD182" s="62"/>
      <c r="HE182" s="62"/>
      <c r="HF182" s="62"/>
      <c r="HG182" s="62"/>
      <c r="HH182" s="62"/>
      <c r="HI182" s="62"/>
      <c r="HJ182" s="62"/>
      <c r="HK182" s="62"/>
      <c r="HL182" s="62"/>
      <c r="HM182" s="62"/>
      <c r="HN182" s="62"/>
      <c r="HO182" s="62"/>
      <c r="HP182" s="62"/>
      <c r="HQ182" s="62"/>
      <c r="HR182" s="62"/>
      <c r="HS182" s="62"/>
      <c r="HT182" s="62"/>
      <c r="HU182" s="62"/>
      <c r="HV182" s="62"/>
      <c r="HW182" s="62"/>
      <c r="HX182" s="62"/>
      <c r="HY182" s="62"/>
      <c r="HZ182" s="62"/>
      <c r="IA182" s="62"/>
      <c r="IB182" s="62"/>
      <c r="IC182" s="62"/>
      <c r="ID182" s="62"/>
      <c r="IE182" s="62"/>
      <c r="IF182" s="62"/>
      <c r="IG182" s="62"/>
      <c r="IH182" s="62"/>
      <c r="II182" s="62"/>
      <c r="IJ182" s="62"/>
      <c r="IK182" s="62"/>
      <c r="IL182" s="62"/>
      <c r="IM182" s="62"/>
      <c r="IN182" s="62"/>
      <c r="IO182" s="62"/>
      <c r="IP182" s="62"/>
      <c r="IQ182" s="62"/>
      <c r="IR182" s="62"/>
      <c r="IS182" s="62"/>
      <c r="IT182" s="62"/>
      <c r="IU182" s="62"/>
      <c r="IV182" s="62"/>
    </row>
    <row r="183" spans="1:256" s="89" customFormat="1" ht="19.5" customHeight="1">
      <c r="A183" s="133"/>
      <c r="B183" s="94"/>
      <c r="C183" s="62"/>
      <c r="D183" s="94"/>
      <c r="F183" s="66"/>
      <c r="G183" s="66"/>
      <c r="H183" s="66"/>
      <c r="I183" s="66"/>
      <c r="J183" s="95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2"/>
      <c r="DS183" s="62"/>
      <c r="DT183" s="62"/>
      <c r="DU183" s="62"/>
      <c r="DV183" s="62"/>
      <c r="DW183" s="62"/>
      <c r="DX183" s="62"/>
      <c r="DY183" s="62"/>
      <c r="DZ183" s="62"/>
      <c r="EA183" s="62"/>
      <c r="EB183" s="62"/>
      <c r="EC183" s="62"/>
      <c r="ED183" s="62"/>
      <c r="EE183" s="62"/>
      <c r="EF183" s="62"/>
      <c r="EG183" s="62"/>
      <c r="EH183" s="62"/>
      <c r="EI183" s="62"/>
      <c r="EJ183" s="62"/>
      <c r="EK183" s="62"/>
      <c r="EL183" s="62"/>
      <c r="EM183" s="62"/>
      <c r="EN183" s="62"/>
      <c r="EO183" s="62"/>
      <c r="EP183" s="62"/>
      <c r="EQ183" s="62"/>
      <c r="ER183" s="62"/>
      <c r="ES183" s="62"/>
      <c r="ET183" s="62"/>
      <c r="EU183" s="62"/>
      <c r="EV183" s="62"/>
      <c r="EW183" s="62"/>
      <c r="EX183" s="62"/>
      <c r="EY183" s="62"/>
      <c r="EZ183" s="62"/>
      <c r="FA183" s="62"/>
      <c r="FB183" s="62"/>
      <c r="FC183" s="62"/>
      <c r="FD183" s="62"/>
      <c r="FE183" s="62"/>
      <c r="FF183" s="62"/>
      <c r="FG183" s="62"/>
      <c r="FH183" s="62"/>
      <c r="FI183" s="62"/>
      <c r="FJ183" s="62"/>
      <c r="FK183" s="62"/>
      <c r="FL183" s="62"/>
      <c r="FM183" s="62"/>
      <c r="FN183" s="62"/>
      <c r="FO183" s="62"/>
      <c r="FP183" s="62"/>
      <c r="FQ183" s="62"/>
      <c r="FR183" s="62"/>
      <c r="FS183" s="62"/>
      <c r="FT183" s="62"/>
      <c r="FU183" s="62"/>
      <c r="FV183" s="62"/>
      <c r="FW183" s="62"/>
      <c r="FX183" s="62"/>
      <c r="FY183" s="62"/>
      <c r="FZ183" s="62"/>
      <c r="GA183" s="62"/>
      <c r="GB183" s="62"/>
      <c r="GC183" s="62"/>
      <c r="GD183" s="62"/>
      <c r="GE183" s="62"/>
      <c r="GF183" s="62"/>
      <c r="GG183" s="62"/>
      <c r="GH183" s="62"/>
      <c r="GI183" s="62"/>
      <c r="GJ183" s="62"/>
      <c r="GK183" s="62"/>
      <c r="GL183" s="62"/>
      <c r="GM183" s="62"/>
      <c r="GN183" s="62"/>
      <c r="GO183" s="62"/>
      <c r="GP183" s="62"/>
      <c r="GQ183" s="62"/>
      <c r="GR183" s="62"/>
      <c r="GS183" s="62"/>
      <c r="GT183" s="62"/>
      <c r="GU183" s="62"/>
      <c r="GV183" s="62"/>
      <c r="GW183" s="62"/>
      <c r="GX183" s="62"/>
      <c r="GY183" s="62"/>
      <c r="GZ183" s="62"/>
      <c r="HA183" s="62"/>
      <c r="HB183" s="62"/>
      <c r="HC183" s="62"/>
      <c r="HD183" s="62"/>
      <c r="HE183" s="62"/>
      <c r="HF183" s="62"/>
      <c r="HG183" s="62"/>
      <c r="HH183" s="62"/>
      <c r="HI183" s="62"/>
      <c r="HJ183" s="62"/>
      <c r="HK183" s="62"/>
      <c r="HL183" s="62"/>
      <c r="HM183" s="62"/>
      <c r="HN183" s="62"/>
      <c r="HO183" s="62"/>
      <c r="HP183" s="62"/>
      <c r="HQ183" s="62"/>
      <c r="HR183" s="62"/>
      <c r="HS183" s="62"/>
      <c r="HT183" s="62"/>
      <c r="HU183" s="62"/>
      <c r="HV183" s="62"/>
      <c r="HW183" s="62"/>
      <c r="HX183" s="62"/>
      <c r="HY183" s="62"/>
      <c r="HZ183" s="62"/>
      <c r="IA183" s="62"/>
      <c r="IB183" s="62"/>
      <c r="IC183" s="62"/>
      <c r="ID183" s="62"/>
      <c r="IE183" s="62"/>
      <c r="IF183" s="62"/>
      <c r="IG183" s="62"/>
      <c r="IH183" s="62"/>
      <c r="II183" s="62"/>
      <c r="IJ183" s="62"/>
      <c r="IK183" s="62"/>
      <c r="IL183" s="62"/>
      <c r="IM183" s="62"/>
      <c r="IN183" s="62"/>
      <c r="IO183" s="62"/>
      <c r="IP183" s="62"/>
      <c r="IQ183" s="62"/>
      <c r="IR183" s="62"/>
      <c r="IS183" s="62"/>
      <c r="IT183" s="62"/>
      <c r="IU183" s="62"/>
      <c r="IV183" s="62"/>
    </row>
  </sheetData>
  <sheetProtection/>
  <mergeCells count="40">
    <mergeCell ref="B57:D57"/>
    <mergeCell ref="C2:E2"/>
    <mergeCell ref="C3:E3"/>
    <mergeCell ref="C4:E4"/>
    <mergeCell ref="A7:D7"/>
    <mergeCell ref="A8:B8"/>
    <mergeCell ref="A9:B9"/>
    <mergeCell ref="B155:C155"/>
    <mergeCell ref="B156:C156"/>
    <mergeCell ref="B157:C157"/>
    <mergeCell ref="A10:B10"/>
    <mergeCell ref="A21:B21"/>
    <mergeCell ref="A32:B32"/>
    <mergeCell ref="A59:D59"/>
    <mergeCell ref="B139:J139"/>
    <mergeCell ref="B140:J140"/>
    <mergeCell ref="D155:J155"/>
    <mergeCell ref="D156:J156"/>
    <mergeCell ref="D157:J157"/>
    <mergeCell ref="D158:J158"/>
    <mergeCell ref="G142:H142"/>
    <mergeCell ref="G144:H144"/>
    <mergeCell ref="G145:H145"/>
    <mergeCell ref="A154:J154"/>
    <mergeCell ref="B123:D123"/>
    <mergeCell ref="B136:D136"/>
    <mergeCell ref="G152:H152"/>
    <mergeCell ref="G153:H153"/>
    <mergeCell ref="G148:H148"/>
    <mergeCell ref="G150:H150"/>
    <mergeCell ref="A127:D127"/>
    <mergeCell ref="A138:J138"/>
    <mergeCell ref="A141:J141"/>
    <mergeCell ref="A132:B132"/>
    <mergeCell ref="B158:C158"/>
    <mergeCell ref="B159:C159"/>
    <mergeCell ref="D159:J159"/>
    <mergeCell ref="D162:E162"/>
    <mergeCell ref="D163:E163"/>
    <mergeCell ref="D164:E164"/>
  </mergeCells>
  <hyperlinks>
    <hyperlink ref="D164:E164" r:id="rId1" display="Alumni.Relations.Communities@Dartmouth.edu"/>
  </hyperlinks>
  <printOptions/>
  <pageMargins left="0.75" right="0.25" top="0.75" bottom="0.75" header="0.5" footer="0.5"/>
  <pageSetup fitToHeight="2" horizontalDpi="600" verticalDpi="600" orientation="portrait" scale="6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Dartmouth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Sue_Young</dc:creator>
  <cp:keywords/>
  <dc:description/>
  <cp:lastModifiedBy>Windows User</cp:lastModifiedBy>
  <cp:lastPrinted>2016-06-10T18:02:30Z</cp:lastPrinted>
  <dcterms:created xsi:type="dcterms:W3CDTF">2003-06-13T14:35:51Z</dcterms:created>
  <dcterms:modified xsi:type="dcterms:W3CDTF">2016-09-07T18:04:55Z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